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IF 2021-2024\INGRESOS 2023\TRASPARENCIA INGRESOS\"/>
    </mc:Choice>
  </mc:AlternateContent>
  <bookViews>
    <workbookView xWindow="0" yWindow="0" windowWidth="28800" windowHeight="12330" activeTab="3"/>
  </bookViews>
  <sheets>
    <sheet name="UBR" sheetId="1" r:id="rId1"/>
    <sheet name="PSIC" sheetId="2" r:id="rId2"/>
    <sheet name="NUT" sheetId="3" r:id="rId3"/>
    <sheet name="MATR" sheetId="4" r:id="rId4"/>
    <sheet name="LENT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2" l="1"/>
  <c r="O29" i="2"/>
  <c r="O10" i="5" l="1"/>
  <c r="L10" i="5"/>
  <c r="I10" i="5"/>
  <c r="F10" i="5"/>
  <c r="C16" i="4"/>
  <c r="L15" i="4"/>
  <c r="F14" i="4"/>
  <c r="C14" i="4"/>
  <c r="C19" i="3"/>
  <c r="O11" i="3"/>
  <c r="L12" i="3"/>
  <c r="I16" i="3"/>
  <c r="F18" i="3"/>
  <c r="C10" i="3"/>
  <c r="L30" i="2"/>
  <c r="I38" i="2"/>
  <c r="F31" i="2"/>
  <c r="C19" i="2"/>
  <c r="C12" i="5" l="1"/>
  <c r="C35" i="1"/>
  <c r="U49" i="1"/>
  <c r="F34" i="1"/>
  <c r="C28" i="1"/>
</calcChain>
</file>

<file path=xl/sharedStrings.xml><?xml version="1.0" encoding="utf-8"?>
<sst xmlns="http://schemas.openxmlformats.org/spreadsheetml/2006/main" count="111" uniqueCount="24">
  <si>
    <t>INGRESOS UBR ENERO 2024</t>
  </si>
  <si>
    <t>1º SEMANA 03- 05 Enero  DE 2024</t>
  </si>
  <si>
    <t>FECHA</t>
  </si>
  <si>
    <t xml:space="preserve">FOLIO </t>
  </si>
  <si>
    <t>UBR</t>
  </si>
  <si>
    <t>2º SEMANA 08-12 Enero  DE 2024</t>
  </si>
  <si>
    <t>3º SEMANA 15-19 Enero  DE 2024</t>
  </si>
  <si>
    <t>4º SEMANA 22-26 Enero  DE 2024</t>
  </si>
  <si>
    <t xml:space="preserve">cancelado </t>
  </si>
  <si>
    <t>5º SEMANA 29-31 Enero  DE 2024</t>
  </si>
  <si>
    <t>31/02/2024</t>
  </si>
  <si>
    <t>TOTAL DEL MES</t>
  </si>
  <si>
    <t xml:space="preserve">PSICOLOGIA </t>
  </si>
  <si>
    <t>2º SEMANA 08- 12 Enero  DE 2024</t>
  </si>
  <si>
    <t xml:space="preserve">TOTAL DEL MES </t>
  </si>
  <si>
    <t>INGRESOS PSICOLOGIA ENERO 2024</t>
  </si>
  <si>
    <t xml:space="preserve">NUTRICION </t>
  </si>
  <si>
    <t>MATRIMONIOS</t>
  </si>
  <si>
    <t>LENTES</t>
  </si>
  <si>
    <t xml:space="preserve">LENTES </t>
  </si>
  <si>
    <t>TOTAL DEL MES:</t>
  </si>
  <si>
    <t>INGRESOS NUTRICION ENERO 2024</t>
  </si>
  <si>
    <t>INGRESOS MATRIMONIOS ENERO 2024</t>
  </si>
  <si>
    <t>INGRESOS LENTES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</si>
</sst>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Arial Rounded MT Bol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wrapText="1"/>
    </xf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44" fontId="0" fillId="0" borderId="0" xfId="0" applyNumberFormat="1"/>
    <xf numFmtId="14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0</xdr:row>
      <xdr:rowOff>0</xdr:rowOff>
    </xdr:from>
    <xdr:to>
      <xdr:col>11</xdr:col>
      <xdr:colOff>723900</xdr:colOff>
      <xdr:row>5</xdr:row>
      <xdr:rowOff>94793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0"/>
          <a:ext cx="2219325" cy="10663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122252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074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0</xdr:row>
      <xdr:rowOff>38100</xdr:rowOff>
    </xdr:from>
    <xdr:to>
      <xdr:col>10</xdr:col>
      <xdr:colOff>542925</xdr:colOff>
      <xdr:row>5</xdr:row>
      <xdr:rowOff>151943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3600" y="38100"/>
          <a:ext cx="2219325" cy="10853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677755</xdr:colOff>
      <xdr:row>5</xdr:row>
      <xdr:rowOff>104775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01755" cy="1076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0</xdr:rowOff>
    </xdr:from>
    <xdr:to>
      <xdr:col>10</xdr:col>
      <xdr:colOff>723900</xdr:colOff>
      <xdr:row>5</xdr:row>
      <xdr:rowOff>113843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0"/>
          <a:ext cx="2219325" cy="10663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141302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0938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0</xdr:rowOff>
    </xdr:from>
    <xdr:to>
      <xdr:col>10</xdr:col>
      <xdr:colOff>723900</xdr:colOff>
      <xdr:row>5</xdr:row>
      <xdr:rowOff>113843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0"/>
          <a:ext cx="2219325" cy="10663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5</xdr:row>
      <xdr:rowOff>10926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9775" cy="9824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0</xdr:rowOff>
    </xdr:from>
    <xdr:to>
      <xdr:col>10</xdr:col>
      <xdr:colOff>723900</xdr:colOff>
      <xdr:row>5</xdr:row>
      <xdr:rowOff>113843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0"/>
          <a:ext cx="2219325" cy="10663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141302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112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9"/>
  <sheetViews>
    <sheetView workbookViewId="0">
      <selection activeCell="N5" sqref="B2:N6"/>
    </sheetView>
  </sheetViews>
  <sheetFormatPr baseColWidth="10" defaultRowHeight="15" x14ac:dyDescent="0.25"/>
  <sheetData>
    <row r="2" spans="1:21" ht="15.75" x14ac:dyDescent="0.25">
      <c r="B2" s="1"/>
      <c r="C2" s="1"/>
      <c r="D2" s="9" t="s">
        <v>0</v>
      </c>
      <c r="E2" s="9"/>
      <c r="F2" s="9"/>
      <c r="G2" s="9"/>
      <c r="H2" s="9"/>
      <c r="I2" s="9"/>
    </row>
    <row r="3" spans="1:21" ht="15.75" x14ac:dyDescent="0.25">
      <c r="B3" s="1"/>
      <c r="C3" s="1"/>
      <c r="D3" s="9"/>
      <c r="E3" s="9"/>
      <c r="F3" s="9"/>
      <c r="G3" s="9"/>
      <c r="H3" s="9"/>
      <c r="I3" s="9"/>
    </row>
    <row r="4" spans="1:21" x14ac:dyDescent="0.25">
      <c r="D4" s="9"/>
      <c r="E4" s="9"/>
      <c r="F4" s="9"/>
      <c r="G4" s="9"/>
      <c r="H4" s="9"/>
      <c r="I4" s="9"/>
    </row>
    <row r="5" spans="1:21" x14ac:dyDescent="0.25">
      <c r="D5" s="9"/>
      <c r="E5" s="9"/>
      <c r="F5" s="9"/>
      <c r="G5" s="9"/>
      <c r="H5" s="9"/>
      <c r="I5" s="9"/>
    </row>
    <row r="7" spans="1:21" x14ac:dyDescent="0.25">
      <c r="A7" t="s">
        <v>1</v>
      </c>
      <c r="D7" t="s">
        <v>5</v>
      </c>
      <c r="G7" t="s">
        <v>6</v>
      </c>
      <c r="M7" t="s">
        <v>7</v>
      </c>
      <c r="S7" t="s">
        <v>9</v>
      </c>
    </row>
    <row r="8" spans="1:21" x14ac:dyDescent="0.25">
      <c r="A8" s="2" t="s">
        <v>2</v>
      </c>
      <c r="B8" s="2" t="s">
        <v>3</v>
      </c>
      <c r="C8" s="2" t="s">
        <v>4</v>
      </c>
      <c r="D8" s="2" t="s">
        <v>2</v>
      </c>
      <c r="E8" s="2" t="s">
        <v>3</v>
      </c>
      <c r="F8" s="2" t="s">
        <v>4</v>
      </c>
      <c r="G8" s="2" t="s">
        <v>2</v>
      </c>
      <c r="H8" s="2" t="s">
        <v>3</v>
      </c>
      <c r="I8" s="2" t="s">
        <v>4</v>
      </c>
      <c r="J8" s="2" t="s">
        <v>2</v>
      </c>
      <c r="K8" s="2" t="s">
        <v>3</v>
      </c>
      <c r="L8" s="2" t="s">
        <v>4</v>
      </c>
      <c r="M8" s="2" t="s">
        <v>2</v>
      </c>
      <c r="N8" s="2" t="s">
        <v>3</v>
      </c>
      <c r="O8" s="2" t="s">
        <v>4</v>
      </c>
      <c r="S8" s="2" t="s">
        <v>2</v>
      </c>
      <c r="T8" s="2" t="s">
        <v>3</v>
      </c>
      <c r="U8" s="2" t="s">
        <v>4</v>
      </c>
    </row>
    <row r="9" spans="1:21" x14ac:dyDescent="0.25">
      <c r="A9" s="3">
        <v>45294</v>
      </c>
      <c r="B9" s="4">
        <v>4507</v>
      </c>
      <c r="C9" s="4">
        <v>150</v>
      </c>
      <c r="D9" s="3">
        <v>45299</v>
      </c>
      <c r="E9" s="4">
        <v>4526</v>
      </c>
      <c r="F9" s="4">
        <v>75</v>
      </c>
      <c r="G9" s="3">
        <v>45306</v>
      </c>
      <c r="H9" s="4">
        <v>4551</v>
      </c>
      <c r="I9" s="4">
        <v>150</v>
      </c>
      <c r="J9" s="3">
        <v>45308</v>
      </c>
      <c r="K9" s="4">
        <v>4592</v>
      </c>
      <c r="L9" s="4">
        <v>150</v>
      </c>
      <c r="M9" s="3">
        <v>45313</v>
      </c>
      <c r="N9" s="4">
        <v>4611</v>
      </c>
      <c r="O9" s="4">
        <v>150</v>
      </c>
      <c r="P9" s="3">
        <v>45316</v>
      </c>
      <c r="Q9" s="4">
        <v>4652</v>
      </c>
      <c r="R9" s="4">
        <v>0</v>
      </c>
      <c r="S9" s="3">
        <v>45320</v>
      </c>
      <c r="T9" s="4">
        <v>4666</v>
      </c>
      <c r="U9" s="4">
        <v>150</v>
      </c>
    </row>
    <row r="10" spans="1:21" x14ac:dyDescent="0.25">
      <c r="A10" s="3">
        <v>45294</v>
      </c>
      <c r="B10" s="4">
        <v>4508</v>
      </c>
      <c r="C10" s="4">
        <v>75</v>
      </c>
      <c r="D10" s="3">
        <v>45299</v>
      </c>
      <c r="E10" s="4">
        <v>4527</v>
      </c>
      <c r="F10" s="4">
        <v>150</v>
      </c>
      <c r="G10" s="3">
        <v>45306</v>
      </c>
      <c r="H10" s="4">
        <v>4552</v>
      </c>
      <c r="I10" s="4">
        <v>75</v>
      </c>
      <c r="J10" s="3">
        <v>45308</v>
      </c>
      <c r="K10" s="4">
        <v>4593</v>
      </c>
      <c r="L10" s="4">
        <v>150</v>
      </c>
      <c r="M10" s="3">
        <v>45313</v>
      </c>
      <c r="N10" s="4">
        <v>4612</v>
      </c>
      <c r="O10" s="4">
        <v>150</v>
      </c>
      <c r="P10" s="3">
        <v>45316</v>
      </c>
      <c r="Q10" s="4">
        <v>4653</v>
      </c>
      <c r="R10" s="4">
        <v>100</v>
      </c>
      <c r="S10" s="3">
        <v>45320</v>
      </c>
      <c r="T10" s="4">
        <v>4667</v>
      </c>
      <c r="U10" s="4">
        <v>150</v>
      </c>
    </row>
    <row r="11" spans="1:21" x14ac:dyDescent="0.25">
      <c r="A11" s="3">
        <v>45294</v>
      </c>
      <c r="B11" s="4">
        <v>4509</v>
      </c>
      <c r="C11" s="4">
        <v>150</v>
      </c>
      <c r="D11" s="3">
        <v>45299</v>
      </c>
      <c r="E11" s="4">
        <v>4528</v>
      </c>
      <c r="F11" s="4">
        <v>75</v>
      </c>
      <c r="G11" s="3">
        <v>45306</v>
      </c>
      <c r="H11" s="4">
        <v>4553</v>
      </c>
      <c r="I11" s="4">
        <v>150</v>
      </c>
      <c r="J11" s="3">
        <v>45309</v>
      </c>
      <c r="K11" s="4">
        <v>4594</v>
      </c>
      <c r="L11" s="4">
        <v>75</v>
      </c>
      <c r="M11" s="3">
        <v>45313</v>
      </c>
      <c r="N11" s="4">
        <v>4613</v>
      </c>
      <c r="O11" s="4">
        <v>75</v>
      </c>
      <c r="P11" s="3">
        <v>45317</v>
      </c>
      <c r="Q11" s="4">
        <v>4654</v>
      </c>
      <c r="R11" s="4">
        <v>150</v>
      </c>
      <c r="S11" s="3">
        <v>45320</v>
      </c>
      <c r="T11" s="4">
        <v>4668</v>
      </c>
      <c r="U11" s="4">
        <v>75</v>
      </c>
    </row>
    <row r="12" spans="1:21" x14ac:dyDescent="0.25">
      <c r="A12" s="3">
        <v>45294</v>
      </c>
      <c r="B12" s="4">
        <v>4510</v>
      </c>
      <c r="C12" s="4">
        <v>150</v>
      </c>
      <c r="D12" s="3">
        <v>45299</v>
      </c>
      <c r="E12" s="4">
        <v>4529</v>
      </c>
      <c r="F12" s="4">
        <v>75</v>
      </c>
      <c r="G12" s="3">
        <v>45306</v>
      </c>
      <c r="H12" s="4">
        <v>4554</v>
      </c>
      <c r="I12" s="4">
        <v>75</v>
      </c>
      <c r="J12" s="3">
        <v>45309</v>
      </c>
      <c r="K12" s="4">
        <v>4595</v>
      </c>
      <c r="L12" s="4">
        <v>150</v>
      </c>
      <c r="M12" s="3">
        <v>45313</v>
      </c>
      <c r="N12" s="4">
        <v>4614</v>
      </c>
      <c r="O12" s="4">
        <v>150</v>
      </c>
      <c r="P12" s="3">
        <v>45317</v>
      </c>
      <c r="Q12" s="4">
        <v>4655</v>
      </c>
      <c r="R12" s="4">
        <v>150</v>
      </c>
      <c r="S12" s="3">
        <v>45320</v>
      </c>
      <c r="T12" s="4">
        <v>4669</v>
      </c>
      <c r="U12" s="4">
        <v>150</v>
      </c>
    </row>
    <row r="13" spans="1:21" x14ac:dyDescent="0.25">
      <c r="A13" s="3">
        <v>45294</v>
      </c>
      <c r="B13" s="4">
        <v>4511</v>
      </c>
      <c r="C13" s="4">
        <v>75</v>
      </c>
      <c r="D13" s="3">
        <v>45299</v>
      </c>
      <c r="E13" s="4">
        <v>4530</v>
      </c>
      <c r="F13" s="4">
        <v>0</v>
      </c>
      <c r="G13" s="3">
        <v>45306</v>
      </c>
      <c r="H13" s="4">
        <v>4555</v>
      </c>
      <c r="I13" s="4">
        <v>75</v>
      </c>
      <c r="J13" s="3">
        <v>45309</v>
      </c>
      <c r="K13" s="4">
        <v>4596</v>
      </c>
      <c r="L13" s="4">
        <v>150</v>
      </c>
      <c r="M13" s="3">
        <v>45313</v>
      </c>
      <c r="N13" s="4">
        <v>4615</v>
      </c>
      <c r="O13" s="4">
        <v>75</v>
      </c>
      <c r="P13" s="3">
        <v>45317</v>
      </c>
      <c r="Q13" s="4">
        <v>4656</v>
      </c>
      <c r="R13" s="4">
        <v>150</v>
      </c>
      <c r="S13" s="3">
        <v>45320</v>
      </c>
      <c r="T13" s="4">
        <v>4670</v>
      </c>
      <c r="U13" s="4">
        <v>75</v>
      </c>
    </row>
    <row r="14" spans="1:21" x14ac:dyDescent="0.25">
      <c r="A14" s="3">
        <v>45294</v>
      </c>
      <c r="B14" s="4">
        <v>4512</v>
      </c>
      <c r="C14" s="4">
        <v>0</v>
      </c>
      <c r="D14" s="3">
        <v>45299</v>
      </c>
      <c r="E14" s="4">
        <v>4531</v>
      </c>
      <c r="F14" s="4">
        <v>150</v>
      </c>
      <c r="G14" s="3">
        <v>45306</v>
      </c>
      <c r="H14" s="4">
        <v>4556</v>
      </c>
      <c r="I14" s="4">
        <v>150</v>
      </c>
      <c r="J14" s="3">
        <v>45309</v>
      </c>
      <c r="K14" s="4">
        <v>4597</v>
      </c>
      <c r="L14" s="4">
        <v>150</v>
      </c>
      <c r="M14" s="3">
        <v>45313</v>
      </c>
      <c r="N14" s="4">
        <v>4516</v>
      </c>
      <c r="O14" s="4">
        <v>150</v>
      </c>
      <c r="P14" s="3">
        <v>45317</v>
      </c>
      <c r="Q14" s="4">
        <v>4657</v>
      </c>
      <c r="R14" s="4">
        <v>150</v>
      </c>
      <c r="S14" s="3">
        <v>45320</v>
      </c>
      <c r="T14" s="4">
        <v>4671</v>
      </c>
      <c r="U14" s="4">
        <v>75</v>
      </c>
    </row>
    <row r="15" spans="1:21" x14ac:dyDescent="0.25">
      <c r="A15" s="3">
        <v>45294</v>
      </c>
      <c r="B15" s="4">
        <v>4513</v>
      </c>
      <c r="C15" s="4">
        <v>150</v>
      </c>
      <c r="D15" s="3">
        <v>45299</v>
      </c>
      <c r="E15" s="4">
        <v>4532</v>
      </c>
      <c r="F15" s="4">
        <v>150</v>
      </c>
      <c r="G15" s="3">
        <v>45306</v>
      </c>
      <c r="H15" s="4">
        <v>4557</v>
      </c>
      <c r="I15" s="4">
        <v>0</v>
      </c>
      <c r="J15" s="3">
        <v>45309</v>
      </c>
      <c r="K15" s="4">
        <v>4598</v>
      </c>
      <c r="L15" s="4">
        <v>150</v>
      </c>
      <c r="M15" s="3">
        <v>45313</v>
      </c>
      <c r="N15" s="4">
        <v>4617</v>
      </c>
      <c r="O15" s="4">
        <v>150</v>
      </c>
      <c r="P15" s="3">
        <v>45317</v>
      </c>
      <c r="Q15" s="4">
        <v>4658</v>
      </c>
      <c r="R15" s="4">
        <v>150</v>
      </c>
      <c r="S15" s="3">
        <v>45320</v>
      </c>
      <c r="T15" s="4">
        <v>4672</v>
      </c>
      <c r="U15" s="4">
        <v>75</v>
      </c>
    </row>
    <row r="16" spans="1:21" x14ac:dyDescent="0.25">
      <c r="A16" s="3">
        <v>45294</v>
      </c>
      <c r="B16" s="4">
        <v>4514</v>
      </c>
      <c r="C16" s="4">
        <v>150</v>
      </c>
      <c r="D16" s="3">
        <v>45300</v>
      </c>
      <c r="E16" s="4">
        <v>4533</v>
      </c>
      <c r="F16" s="4">
        <v>150</v>
      </c>
      <c r="G16" s="3">
        <v>45306</v>
      </c>
      <c r="H16" s="4">
        <v>4558</v>
      </c>
      <c r="I16" s="4">
        <v>150</v>
      </c>
      <c r="J16" s="3">
        <v>45309</v>
      </c>
      <c r="K16" s="4">
        <v>4599</v>
      </c>
      <c r="L16" s="4">
        <v>150</v>
      </c>
      <c r="M16" s="3">
        <v>45313</v>
      </c>
      <c r="N16" s="4">
        <v>4618</v>
      </c>
      <c r="O16" s="4">
        <v>150</v>
      </c>
      <c r="P16" s="3">
        <v>45317</v>
      </c>
      <c r="Q16" s="4">
        <v>4659</v>
      </c>
      <c r="R16" s="4">
        <v>75</v>
      </c>
      <c r="S16" s="3">
        <v>45320</v>
      </c>
      <c r="T16" s="4">
        <v>4673</v>
      </c>
      <c r="U16" s="4">
        <v>150</v>
      </c>
    </row>
    <row r="17" spans="1:21" x14ac:dyDescent="0.25">
      <c r="A17" s="3">
        <v>45294</v>
      </c>
      <c r="B17" s="4">
        <v>4515</v>
      </c>
      <c r="C17" s="4">
        <v>150</v>
      </c>
      <c r="D17" s="3">
        <v>45300</v>
      </c>
      <c r="E17" s="4">
        <v>4534</v>
      </c>
      <c r="F17" s="4">
        <v>150</v>
      </c>
      <c r="G17" s="3">
        <v>45306</v>
      </c>
      <c r="H17" s="4">
        <v>4559</v>
      </c>
      <c r="I17" s="4">
        <v>150</v>
      </c>
      <c r="J17" s="3">
        <v>45309</v>
      </c>
      <c r="K17" s="4">
        <v>4600</v>
      </c>
      <c r="L17" s="4">
        <v>150</v>
      </c>
      <c r="M17" s="3">
        <v>45313</v>
      </c>
      <c r="N17" s="4">
        <v>4619</v>
      </c>
      <c r="O17" s="4">
        <v>150</v>
      </c>
      <c r="P17" s="3">
        <v>45317</v>
      </c>
      <c r="Q17" s="4">
        <v>4660</v>
      </c>
      <c r="R17" s="4">
        <v>150</v>
      </c>
      <c r="S17" s="3">
        <v>45320</v>
      </c>
      <c r="T17" s="4">
        <v>4674</v>
      </c>
      <c r="U17" s="4">
        <v>150</v>
      </c>
    </row>
    <row r="18" spans="1:21" x14ac:dyDescent="0.25">
      <c r="A18" s="3">
        <v>45294</v>
      </c>
      <c r="B18" s="4">
        <v>4516</v>
      </c>
      <c r="C18" s="4">
        <v>150</v>
      </c>
      <c r="D18" s="3">
        <v>45300</v>
      </c>
      <c r="E18" s="4">
        <v>4535</v>
      </c>
      <c r="F18" s="4">
        <v>150</v>
      </c>
      <c r="G18" s="3">
        <v>45306</v>
      </c>
      <c r="H18" s="4">
        <v>4560</v>
      </c>
      <c r="I18" s="4">
        <v>0</v>
      </c>
      <c r="J18" s="3">
        <v>45309</v>
      </c>
      <c r="K18" s="4">
        <v>4601</v>
      </c>
      <c r="L18" s="4">
        <v>100</v>
      </c>
      <c r="M18" s="3">
        <v>45313</v>
      </c>
      <c r="N18" s="4">
        <v>4620</v>
      </c>
      <c r="O18" s="4">
        <v>150</v>
      </c>
      <c r="P18" s="3">
        <v>45317</v>
      </c>
      <c r="Q18" s="4">
        <v>4661</v>
      </c>
      <c r="R18" s="4">
        <v>260</v>
      </c>
      <c r="S18" s="3">
        <v>45320</v>
      </c>
      <c r="T18" s="4">
        <v>4675</v>
      </c>
      <c r="U18" s="4">
        <v>0</v>
      </c>
    </row>
    <row r="19" spans="1:21" x14ac:dyDescent="0.25">
      <c r="A19" s="3">
        <v>45295</v>
      </c>
      <c r="B19" s="4">
        <v>4517</v>
      </c>
      <c r="C19" s="4">
        <v>150</v>
      </c>
      <c r="D19" s="3">
        <v>45300</v>
      </c>
      <c r="E19" s="4">
        <v>4536</v>
      </c>
      <c r="F19" s="4">
        <v>0</v>
      </c>
      <c r="G19" s="3">
        <v>45306</v>
      </c>
      <c r="H19" s="4">
        <v>4561</v>
      </c>
      <c r="I19" s="4">
        <v>150</v>
      </c>
      <c r="J19" s="3">
        <v>45310</v>
      </c>
      <c r="K19" s="4">
        <v>4602</v>
      </c>
      <c r="L19" s="4">
        <v>150</v>
      </c>
      <c r="M19" s="3">
        <v>45313</v>
      </c>
      <c r="N19" s="4">
        <v>4621</v>
      </c>
      <c r="O19" s="4">
        <v>150</v>
      </c>
      <c r="P19" s="3">
        <v>45317</v>
      </c>
      <c r="Q19" s="4">
        <v>4662</v>
      </c>
      <c r="R19" s="4">
        <v>150</v>
      </c>
      <c r="S19" s="3">
        <v>45320</v>
      </c>
      <c r="T19" s="4">
        <v>4676</v>
      </c>
      <c r="U19" s="4">
        <v>150</v>
      </c>
    </row>
    <row r="20" spans="1:21" x14ac:dyDescent="0.25">
      <c r="A20" s="3">
        <v>45295</v>
      </c>
      <c r="B20" s="4">
        <v>4518</v>
      </c>
      <c r="C20" s="4">
        <v>150</v>
      </c>
      <c r="D20" s="3">
        <v>45300</v>
      </c>
      <c r="E20" s="4">
        <v>4537</v>
      </c>
      <c r="F20" s="4">
        <v>150</v>
      </c>
      <c r="G20" s="3">
        <v>45306</v>
      </c>
      <c r="H20" s="4">
        <v>4562</v>
      </c>
      <c r="I20" s="4">
        <v>150</v>
      </c>
      <c r="J20" s="3">
        <v>45310</v>
      </c>
      <c r="K20" s="4">
        <v>4603</v>
      </c>
      <c r="L20" s="4">
        <v>150</v>
      </c>
      <c r="M20" s="3">
        <v>45314</v>
      </c>
      <c r="N20" s="4">
        <v>4622</v>
      </c>
      <c r="O20" s="4">
        <v>150</v>
      </c>
      <c r="P20" s="3">
        <v>45317</v>
      </c>
      <c r="Q20" s="4">
        <v>4663</v>
      </c>
      <c r="R20" s="4">
        <v>150</v>
      </c>
      <c r="S20" s="3">
        <v>45320</v>
      </c>
      <c r="T20" s="4">
        <v>4677</v>
      </c>
      <c r="U20" s="4">
        <v>150</v>
      </c>
    </row>
    <row r="21" spans="1:21" x14ac:dyDescent="0.25">
      <c r="A21" s="3">
        <v>45295</v>
      </c>
      <c r="B21" s="4">
        <v>4519</v>
      </c>
      <c r="C21" s="4">
        <v>150</v>
      </c>
      <c r="D21" s="3">
        <v>45300</v>
      </c>
      <c r="E21" s="4">
        <v>4538</v>
      </c>
      <c r="F21" s="4">
        <v>150</v>
      </c>
      <c r="G21" s="3">
        <v>45306</v>
      </c>
      <c r="H21" s="4">
        <v>4563</v>
      </c>
      <c r="I21" s="4">
        <v>150</v>
      </c>
      <c r="J21" s="3">
        <v>45310</v>
      </c>
      <c r="K21" s="4">
        <v>4604</v>
      </c>
      <c r="L21" s="4">
        <v>75</v>
      </c>
      <c r="M21" s="3">
        <v>45314</v>
      </c>
      <c r="N21" s="4">
        <v>4623</v>
      </c>
      <c r="O21" s="4">
        <v>150</v>
      </c>
      <c r="P21" s="3">
        <v>45317</v>
      </c>
      <c r="Q21" s="4">
        <v>4664</v>
      </c>
      <c r="R21" s="4">
        <v>150</v>
      </c>
      <c r="S21" s="3">
        <v>45320</v>
      </c>
      <c r="T21" s="4">
        <v>4678</v>
      </c>
      <c r="U21" s="4">
        <v>110</v>
      </c>
    </row>
    <row r="22" spans="1:21" x14ac:dyDescent="0.25">
      <c r="A22" s="3">
        <v>45295</v>
      </c>
      <c r="B22" s="4">
        <v>4520</v>
      </c>
      <c r="C22" s="4">
        <v>150</v>
      </c>
      <c r="D22" s="3">
        <v>45575</v>
      </c>
      <c r="E22" s="4">
        <v>4539</v>
      </c>
      <c r="F22" s="4">
        <v>75</v>
      </c>
      <c r="G22" s="3">
        <v>45306</v>
      </c>
      <c r="H22" s="4">
        <v>4564</v>
      </c>
      <c r="I22" s="4">
        <v>150</v>
      </c>
      <c r="J22" s="3">
        <v>45310</v>
      </c>
      <c r="K22" s="4">
        <v>4605</v>
      </c>
      <c r="L22" s="4">
        <v>150</v>
      </c>
      <c r="M22" s="3">
        <v>45314</v>
      </c>
      <c r="N22" s="4">
        <v>4624</v>
      </c>
      <c r="O22" s="4">
        <v>150</v>
      </c>
      <c r="P22" s="3">
        <v>45317</v>
      </c>
      <c r="Q22" s="4">
        <v>4665</v>
      </c>
      <c r="R22" s="4">
        <v>75</v>
      </c>
      <c r="S22" s="3">
        <v>45320</v>
      </c>
      <c r="T22" s="4">
        <v>4679</v>
      </c>
      <c r="U22" s="4">
        <v>150</v>
      </c>
    </row>
    <row r="23" spans="1:21" x14ac:dyDescent="0.25">
      <c r="A23" s="3">
        <v>45295</v>
      </c>
      <c r="B23" s="4">
        <v>4521</v>
      </c>
      <c r="C23" s="4">
        <v>150</v>
      </c>
      <c r="D23" s="3">
        <v>45301</v>
      </c>
      <c r="E23" s="4">
        <v>4540</v>
      </c>
      <c r="F23" s="4">
        <v>75</v>
      </c>
      <c r="G23" s="3">
        <v>45306</v>
      </c>
      <c r="H23" s="4">
        <v>4565</v>
      </c>
      <c r="I23" s="4">
        <v>150</v>
      </c>
      <c r="J23" s="3">
        <v>45310</v>
      </c>
      <c r="K23" s="4">
        <v>4606</v>
      </c>
      <c r="L23" s="4">
        <v>150</v>
      </c>
      <c r="M23" s="3">
        <v>45314</v>
      </c>
      <c r="N23" s="4">
        <v>4625</v>
      </c>
      <c r="O23" s="4">
        <v>75</v>
      </c>
      <c r="R23" s="5">
        <v>7145</v>
      </c>
      <c r="S23" s="3">
        <v>45320</v>
      </c>
      <c r="T23" s="4">
        <v>4680</v>
      </c>
      <c r="U23" s="4">
        <v>150</v>
      </c>
    </row>
    <row r="24" spans="1:21" x14ac:dyDescent="0.25">
      <c r="A24" s="3">
        <v>45296</v>
      </c>
      <c r="B24" s="4">
        <v>4522</v>
      </c>
      <c r="C24" s="4">
        <v>150</v>
      </c>
      <c r="D24" s="3">
        <v>45301</v>
      </c>
      <c r="E24" s="4">
        <v>4541</v>
      </c>
      <c r="F24" s="4">
        <v>150</v>
      </c>
      <c r="G24" s="3">
        <v>45306</v>
      </c>
      <c r="H24" s="4">
        <v>4566</v>
      </c>
      <c r="I24" s="4">
        <v>150</v>
      </c>
      <c r="J24" s="3">
        <v>45310</v>
      </c>
      <c r="K24" s="4">
        <v>4607</v>
      </c>
      <c r="L24" s="4">
        <v>75</v>
      </c>
      <c r="M24" s="3">
        <v>45314</v>
      </c>
      <c r="N24" s="4">
        <v>4626</v>
      </c>
      <c r="O24" s="4">
        <v>150</v>
      </c>
      <c r="S24" s="3">
        <v>45321</v>
      </c>
      <c r="T24" s="4">
        <v>4681</v>
      </c>
      <c r="U24" s="4">
        <v>150</v>
      </c>
    </row>
    <row r="25" spans="1:21" x14ac:dyDescent="0.25">
      <c r="A25" s="3">
        <v>45296</v>
      </c>
      <c r="B25" s="4">
        <v>4523</v>
      </c>
      <c r="C25" s="4">
        <v>150</v>
      </c>
      <c r="D25" s="3">
        <v>45301</v>
      </c>
      <c r="E25" s="4">
        <v>4542</v>
      </c>
      <c r="F25" s="4">
        <v>75</v>
      </c>
      <c r="G25" s="3">
        <v>45307</v>
      </c>
      <c r="H25" s="4">
        <v>4567</v>
      </c>
      <c r="I25" s="4">
        <v>150</v>
      </c>
      <c r="J25" s="3">
        <v>45310</v>
      </c>
      <c r="K25" s="4">
        <v>4608</v>
      </c>
      <c r="L25" s="4">
        <v>75</v>
      </c>
      <c r="M25" s="3">
        <v>45314</v>
      </c>
      <c r="N25" s="4">
        <v>4627</v>
      </c>
      <c r="O25" s="4">
        <v>150</v>
      </c>
      <c r="S25" s="3">
        <v>45321</v>
      </c>
      <c r="T25" s="4">
        <v>4682</v>
      </c>
      <c r="U25" s="4">
        <v>150</v>
      </c>
    </row>
    <row r="26" spans="1:21" x14ac:dyDescent="0.25">
      <c r="A26" s="3">
        <v>45296</v>
      </c>
      <c r="B26" s="4">
        <v>4524</v>
      </c>
      <c r="C26" s="4">
        <v>0</v>
      </c>
      <c r="D26" s="3">
        <v>45301</v>
      </c>
      <c r="E26" s="4">
        <v>4543</v>
      </c>
      <c r="F26" s="4">
        <v>0</v>
      </c>
      <c r="G26" s="3">
        <v>45307</v>
      </c>
      <c r="H26" s="4">
        <v>4568</v>
      </c>
      <c r="I26" s="4">
        <v>150</v>
      </c>
      <c r="J26" s="3">
        <v>45310</v>
      </c>
      <c r="K26" s="4">
        <v>4609</v>
      </c>
      <c r="L26" s="4">
        <v>150</v>
      </c>
      <c r="M26" s="3">
        <v>45314</v>
      </c>
      <c r="N26" s="4">
        <v>4628</v>
      </c>
      <c r="O26" s="4">
        <v>150</v>
      </c>
      <c r="S26" s="3">
        <v>45321</v>
      </c>
      <c r="T26" s="4">
        <v>4683</v>
      </c>
      <c r="U26" s="4">
        <v>150</v>
      </c>
    </row>
    <row r="27" spans="1:21" x14ac:dyDescent="0.25">
      <c r="A27" s="3">
        <v>45296</v>
      </c>
      <c r="B27" s="4">
        <v>4525</v>
      </c>
      <c r="C27" s="4">
        <v>150</v>
      </c>
      <c r="D27" s="3">
        <v>45301</v>
      </c>
      <c r="E27" s="4">
        <v>4544</v>
      </c>
      <c r="F27" s="4">
        <v>150</v>
      </c>
      <c r="G27" s="3">
        <v>45307</v>
      </c>
      <c r="H27" s="4">
        <v>4569</v>
      </c>
      <c r="I27" s="4">
        <v>75</v>
      </c>
      <c r="J27" s="3">
        <v>45310</v>
      </c>
      <c r="K27" s="4">
        <v>4610</v>
      </c>
      <c r="L27" s="4">
        <v>240</v>
      </c>
      <c r="M27" s="3">
        <v>45314</v>
      </c>
      <c r="N27" s="4">
        <v>4629</v>
      </c>
      <c r="O27" s="4">
        <v>150</v>
      </c>
      <c r="S27" s="3">
        <v>45321</v>
      </c>
      <c r="T27" s="4">
        <v>4684</v>
      </c>
      <c r="U27" s="4">
        <v>150</v>
      </c>
    </row>
    <row r="28" spans="1:21" x14ac:dyDescent="0.25">
      <c r="C28">
        <f>SUM(C9:C27)</f>
        <v>2400</v>
      </c>
      <c r="D28" s="3">
        <v>45302</v>
      </c>
      <c r="E28" s="4">
        <v>4545</v>
      </c>
      <c r="F28" s="4">
        <v>150</v>
      </c>
      <c r="G28" s="3">
        <v>45307</v>
      </c>
      <c r="H28" s="4">
        <v>4570</v>
      </c>
      <c r="I28" s="4">
        <v>150</v>
      </c>
      <c r="L28">
        <v>7725</v>
      </c>
      <c r="M28" s="3">
        <v>45314</v>
      </c>
      <c r="N28" s="4">
        <v>4630</v>
      </c>
      <c r="O28" s="4">
        <v>150</v>
      </c>
      <c r="S28" s="3">
        <v>45321</v>
      </c>
      <c r="T28" s="4">
        <v>4685</v>
      </c>
      <c r="U28" s="4">
        <v>75</v>
      </c>
    </row>
    <row r="29" spans="1:21" x14ac:dyDescent="0.25">
      <c r="D29" s="3">
        <v>45302</v>
      </c>
      <c r="E29" s="4">
        <v>4546</v>
      </c>
      <c r="F29" s="4">
        <v>75</v>
      </c>
      <c r="G29" s="3">
        <v>45307</v>
      </c>
      <c r="H29" s="4">
        <v>4571</v>
      </c>
      <c r="I29" s="4">
        <v>150</v>
      </c>
      <c r="M29" s="3">
        <v>45314</v>
      </c>
      <c r="N29" s="4">
        <v>4631</v>
      </c>
      <c r="O29" s="4">
        <v>0</v>
      </c>
      <c r="S29" s="3">
        <v>45321</v>
      </c>
      <c r="T29" s="4">
        <v>4686</v>
      </c>
      <c r="U29" s="4">
        <v>150</v>
      </c>
    </row>
    <row r="30" spans="1:21" x14ac:dyDescent="0.25">
      <c r="D30" s="3">
        <v>45302</v>
      </c>
      <c r="E30" s="4">
        <v>4547</v>
      </c>
      <c r="F30" s="4">
        <v>150</v>
      </c>
      <c r="G30" s="3">
        <v>45307</v>
      </c>
      <c r="H30" s="4">
        <v>4572</v>
      </c>
      <c r="I30" s="4">
        <v>150</v>
      </c>
      <c r="M30" s="3">
        <v>45314</v>
      </c>
      <c r="N30" s="4">
        <v>4632</v>
      </c>
      <c r="O30" s="4">
        <v>150</v>
      </c>
      <c r="S30" s="3">
        <v>45321</v>
      </c>
      <c r="T30" s="4">
        <v>4687</v>
      </c>
      <c r="U30" s="4">
        <v>150</v>
      </c>
    </row>
    <row r="31" spans="1:21" x14ac:dyDescent="0.25">
      <c r="D31" s="3">
        <v>45303</v>
      </c>
      <c r="E31" s="4">
        <v>4548</v>
      </c>
      <c r="F31" s="4">
        <v>150</v>
      </c>
      <c r="G31" s="3">
        <v>45307</v>
      </c>
      <c r="H31" s="4">
        <v>4573</v>
      </c>
      <c r="I31" s="4">
        <v>150</v>
      </c>
      <c r="M31" s="3">
        <v>45314</v>
      </c>
      <c r="N31" s="4">
        <v>4633</v>
      </c>
      <c r="O31" s="4">
        <v>100</v>
      </c>
      <c r="S31" s="3">
        <v>45321</v>
      </c>
      <c r="T31" s="4">
        <v>4688</v>
      </c>
      <c r="U31" s="4">
        <v>150</v>
      </c>
    </row>
    <row r="32" spans="1:21" x14ac:dyDescent="0.25">
      <c r="D32" s="3">
        <v>45303</v>
      </c>
      <c r="E32" s="4">
        <v>4549</v>
      </c>
      <c r="F32" s="4">
        <v>150</v>
      </c>
      <c r="G32" s="3">
        <v>45307</v>
      </c>
      <c r="H32" s="4">
        <v>4574</v>
      </c>
      <c r="I32" s="4">
        <v>150</v>
      </c>
      <c r="M32" s="3">
        <v>45315</v>
      </c>
      <c r="N32" s="4">
        <v>4634</v>
      </c>
      <c r="O32" s="4">
        <v>150</v>
      </c>
      <c r="S32" s="3">
        <v>45321</v>
      </c>
      <c r="T32" s="4">
        <v>4689</v>
      </c>
      <c r="U32" s="4">
        <v>150</v>
      </c>
    </row>
    <row r="33" spans="1:21" x14ac:dyDescent="0.25">
      <c r="D33" s="3">
        <v>45303</v>
      </c>
      <c r="E33" s="4">
        <v>4550</v>
      </c>
      <c r="F33" s="4">
        <v>460</v>
      </c>
      <c r="G33" s="3">
        <v>45307</v>
      </c>
      <c r="H33" s="4">
        <v>4575</v>
      </c>
      <c r="I33" s="4">
        <v>150</v>
      </c>
      <c r="M33" s="3">
        <v>45315</v>
      </c>
      <c r="N33" s="4">
        <v>4635</v>
      </c>
      <c r="O33" s="4">
        <v>150</v>
      </c>
      <c r="S33" s="3">
        <v>45321</v>
      </c>
      <c r="T33" s="4">
        <v>4690</v>
      </c>
      <c r="U33" s="4">
        <v>150</v>
      </c>
    </row>
    <row r="34" spans="1:21" x14ac:dyDescent="0.25">
      <c r="F34">
        <f>SUM(F9:F33)</f>
        <v>3085</v>
      </c>
      <c r="G34" s="3">
        <v>45307</v>
      </c>
      <c r="H34" s="4">
        <v>4576</v>
      </c>
      <c r="I34" s="4">
        <v>150</v>
      </c>
      <c r="M34" s="3">
        <v>45315</v>
      </c>
      <c r="N34" s="4">
        <v>4636</v>
      </c>
      <c r="O34" s="4">
        <v>150</v>
      </c>
      <c r="S34" s="3">
        <v>45321</v>
      </c>
      <c r="T34" s="4">
        <v>4691</v>
      </c>
      <c r="U34" s="4">
        <v>0</v>
      </c>
    </row>
    <row r="35" spans="1:21" x14ac:dyDescent="0.25">
      <c r="A35" t="s">
        <v>11</v>
      </c>
      <c r="C35" s="5">
        <f>C28+F34+L28+R23+U49</f>
        <v>25075</v>
      </c>
      <c r="G35" s="3">
        <v>45307</v>
      </c>
      <c r="H35" s="4">
        <v>4577</v>
      </c>
      <c r="I35" s="4">
        <v>0</v>
      </c>
      <c r="M35" s="3">
        <v>45315</v>
      </c>
      <c r="N35" s="4">
        <v>4637</v>
      </c>
      <c r="O35" s="4">
        <v>150</v>
      </c>
      <c r="S35" s="3">
        <v>45321</v>
      </c>
      <c r="T35" s="4">
        <v>4692</v>
      </c>
      <c r="U35" s="4">
        <v>150</v>
      </c>
    </row>
    <row r="36" spans="1:21" x14ac:dyDescent="0.25">
      <c r="G36" s="3">
        <v>45308</v>
      </c>
      <c r="H36" s="4">
        <v>4578</v>
      </c>
      <c r="I36" s="4">
        <v>150</v>
      </c>
      <c r="M36" s="3">
        <v>45315</v>
      </c>
      <c r="N36" s="4">
        <v>4638</v>
      </c>
      <c r="O36" s="4">
        <v>75</v>
      </c>
      <c r="S36" s="3">
        <v>45321</v>
      </c>
      <c r="T36" s="4">
        <v>4693</v>
      </c>
      <c r="U36" s="4">
        <v>150</v>
      </c>
    </row>
    <row r="37" spans="1:21" x14ac:dyDescent="0.25">
      <c r="G37" s="3">
        <v>45308</v>
      </c>
      <c r="H37" s="4">
        <v>4579</v>
      </c>
      <c r="I37" s="4">
        <v>150</v>
      </c>
      <c r="M37" s="3">
        <v>45315</v>
      </c>
      <c r="N37" s="4">
        <v>4639</v>
      </c>
      <c r="O37" s="4">
        <v>150</v>
      </c>
      <c r="S37" s="3">
        <v>45321</v>
      </c>
      <c r="T37" s="4">
        <v>4694</v>
      </c>
      <c r="U37" s="4">
        <v>150</v>
      </c>
    </row>
    <row r="38" spans="1:21" x14ac:dyDescent="0.25">
      <c r="G38" s="3">
        <v>45308</v>
      </c>
      <c r="H38" s="4">
        <v>4580</v>
      </c>
      <c r="I38" s="4">
        <v>150</v>
      </c>
      <c r="M38" s="3">
        <v>45315</v>
      </c>
      <c r="N38" s="4">
        <v>4640</v>
      </c>
      <c r="O38" s="4">
        <v>150</v>
      </c>
      <c r="S38" s="3">
        <v>45321</v>
      </c>
      <c r="T38" s="4">
        <v>4695</v>
      </c>
      <c r="U38" s="4">
        <v>100</v>
      </c>
    </row>
    <row r="39" spans="1:21" x14ac:dyDescent="0.25">
      <c r="G39" s="3">
        <v>45308</v>
      </c>
      <c r="H39" s="4">
        <v>4581</v>
      </c>
      <c r="I39" s="4">
        <v>75</v>
      </c>
      <c r="M39" s="3">
        <v>45315</v>
      </c>
      <c r="N39" s="4">
        <v>4641</v>
      </c>
      <c r="O39" s="4">
        <v>75</v>
      </c>
      <c r="S39" s="3">
        <v>45321</v>
      </c>
      <c r="T39" s="4">
        <v>4696</v>
      </c>
      <c r="U39" s="4">
        <v>75</v>
      </c>
    </row>
    <row r="40" spans="1:21" x14ac:dyDescent="0.25">
      <c r="G40" s="3">
        <v>45308</v>
      </c>
      <c r="H40" s="4">
        <v>4582</v>
      </c>
      <c r="I40" s="4">
        <v>150</v>
      </c>
      <c r="M40" s="3">
        <v>45315</v>
      </c>
      <c r="N40" s="4">
        <v>4642</v>
      </c>
      <c r="O40" s="4">
        <v>150</v>
      </c>
      <c r="S40" s="3">
        <v>45322</v>
      </c>
      <c r="T40" s="4">
        <v>4697</v>
      </c>
      <c r="U40" s="4">
        <v>50</v>
      </c>
    </row>
    <row r="41" spans="1:21" x14ac:dyDescent="0.25">
      <c r="G41" s="3">
        <v>45308</v>
      </c>
      <c r="H41" s="4">
        <v>4583</v>
      </c>
      <c r="I41" s="4">
        <v>75</v>
      </c>
      <c r="M41" s="3">
        <v>45315</v>
      </c>
      <c r="N41" s="4">
        <v>4643</v>
      </c>
      <c r="O41" s="4">
        <v>50</v>
      </c>
      <c r="S41" s="3">
        <v>45322</v>
      </c>
      <c r="T41" s="4">
        <v>4698</v>
      </c>
      <c r="U41" s="4">
        <v>110</v>
      </c>
    </row>
    <row r="42" spans="1:21" x14ac:dyDescent="0.25">
      <c r="G42" s="3">
        <v>45308</v>
      </c>
      <c r="H42" s="4">
        <v>4584</v>
      </c>
      <c r="I42" s="4">
        <v>150</v>
      </c>
      <c r="M42" s="3">
        <v>45315</v>
      </c>
      <c r="N42" s="4">
        <v>4644</v>
      </c>
      <c r="O42" s="4">
        <v>110</v>
      </c>
      <c r="S42" s="3">
        <v>45322</v>
      </c>
      <c r="T42" s="4">
        <v>4699</v>
      </c>
      <c r="U42" s="4">
        <v>150</v>
      </c>
    </row>
    <row r="43" spans="1:21" x14ac:dyDescent="0.25">
      <c r="G43" s="3">
        <v>45308</v>
      </c>
      <c r="H43" s="4">
        <v>4585</v>
      </c>
      <c r="I43" s="4">
        <v>150</v>
      </c>
      <c r="M43" s="3">
        <v>45316</v>
      </c>
      <c r="N43" s="4">
        <v>4645</v>
      </c>
      <c r="O43" s="4">
        <v>150</v>
      </c>
      <c r="S43" s="3">
        <v>45322</v>
      </c>
      <c r="T43" s="4">
        <v>4700</v>
      </c>
      <c r="U43" s="4">
        <v>75</v>
      </c>
    </row>
    <row r="44" spans="1:21" x14ac:dyDescent="0.25">
      <c r="G44" s="3">
        <v>45308</v>
      </c>
      <c r="H44" s="4">
        <v>4586</v>
      </c>
      <c r="I44" s="4">
        <v>75</v>
      </c>
      <c r="M44" s="3">
        <v>45316</v>
      </c>
      <c r="N44" s="4">
        <v>4646</v>
      </c>
      <c r="O44" s="4">
        <v>150</v>
      </c>
      <c r="S44" s="3">
        <v>45322</v>
      </c>
      <c r="T44" s="4">
        <v>4701</v>
      </c>
      <c r="U44" s="4">
        <v>150</v>
      </c>
    </row>
    <row r="45" spans="1:21" x14ac:dyDescent="0.25">
      <c r="G45" s="3">
        <v>45308</v>
      </c>
      <c r="H45" s="4">
        <v>4587</v>
      </c>
      <c r="I45" s="4">
        <v>150</v>
      </c>
      <c r="M45" s="3">
        <v>45316</v>
      </c>
      <c r="N45" s="4">
        <v>4647</v>
      </c>
      <c r="O45" s="4">
        <v>150</v>
      </c>
      <c r="S45" s="6" t="s">
        <v>10</v>
      </c>
      <c r="T45" s="7">
        <v>4702</v>
      </c>
      <c r="U45" s="7">
        <v>75</v>
      </c>
    </row>
    <row r="46" spans="1:21" x14ac:dyDescent="0.25">
      <c r="G46" s="3">
        <v>45308</v>
      </c>
      <c r="H46" s="4">
        <v>4588</v>
      </c>
      <c r="I46" s="4">
        <v>150</v>
      </c>
      <c r="M46" s="3">
        <v>45316</v>
      </c>
      <c r="N46" s="4">
        <v>4648</v>
      </c>
      <c r="O46" s="4">
        <v>150</v>
      </c>
      <c r="S46" s="3">
        <v>45322</v>
      </c>
      <c r="T46" s="7">
        <v>4703</v>
      </c>
      <c r="U46" s="7">
        <v>150</v>
      </c>
    </row>
    <row r="47" spans="1:21" x14ac:dyDescent="0.25">
      <c r="G47" s="3">
        <v>45308</v>
      </c>
      <c r="H47" s="4">
        <v>4589</v>
      </c>
      <c r="I47" s="4">
        <v>150</v>
      </c>
      <c r="M47" s="3"/>
      <c r="N47" s="4">
        <v>4649</v>
      </c>
      <c r="O47" s="4" t="s">
        <v>8</v>
      </c>
      <c r="S47" s="3">
        <v>45322</v>
      </c>
      <c r="T47" s="7">
        <v>4704</v>
      </c>
      <c r="U47" s="7">
        <v>150</v>
      </c>
    </row>
    <row r="48" spans="1:21" x14ac:dyDescent="0.25">
      <c r="G48" s="3">
        <v>45308</v>
      </c>
      <c r="H48" s="4">
        <v>4590</v>
      </c>
      <c r="I48" s="4">
        <v>110</v>
      </c>
      <c r="M48" s="3">
        <v>45316</v>
      </c>
      <c r="N48" s="4">
        <v>4650</v>
      </c>
      <c r="O48" s="4">
        <v>150</v>
      </c>
      <c r="S48" s="3">
        <v>45322</v>
      </c>
      <c r="T48" s="7">
        <v>4705</v>
      </c>
      <c r="U48" s="7">
        <v>0</v>
      </c>
    </row>
    <row r="49" spans="7:21" x14ac:dyDescent="0.25">
      <c r="G49" s="3">
        <v>45298</v>
      </c>
      <c r="H49" s="4">
        <v>4591</v>
      </c>
      <c r="I49" s="4">
        <v>150</v>
      </c>
      <c r="M49" s="3">
        <v>45316</v>
      </c>
      <c r="N49" s="4">
        <v>4651</v>
      </c>
      <c r="O49" s="4">
        <v>150</v>
      </c>
      <c r="U49">
        <f>SUM(U9:U48)</f>
        <v>4720</v>
      </c>
    </row>
  </sheetData>
  <mergeCells count="1">
    <mergeCell ref="D2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C36" sqref="C36"/>
    </sheetView>
  </sheetViews>
  <sheetFormatPr baseColWidth="10" defaultRowHeight="15" x14ac:dyDescent="0.25"/>
  <sheetData>
    <row r="1" spans="1:15" ht="15.75" x14ac:dyDescent="0.25">
      <c r="A1" s="1"/>
      <c r="B1" s="1"/>
      <c r="C1" s="9" t="s">
        <v>15</v>
      </c>
      <c r="D1" s="9"/>
      <c r="E1" s="9"/>
      <c r="F1" s="9"/>
      <c r="G1" s="9"/>
      <c r="H1" s="9"/>
    </row>
    <row r="2" spans="1:15" ht="15.75" x14ac:dyDescent="0.25">
      <c r="A2" s="1"/>
      <c r="B2" s="1"/>
      <c r="C2" s="9"/>
      <c r="D2" s="9"/>
      <c r="E2" s="9"/>
      <c r="F2" s="9"/>
      <c r="G2" s="9"/>
      <c r="H2" s="9"/>
    </row>
    <row r="3" spans="1:15" x14ac:dyDescent="0.25">
      <c r="C3" s="9"/>
      <c r="D3" s="9"/>
      <c r="E3" s="9"/>
      <c r="F3" s="9"/>
      <c r="G3" s="9"/>
      <c r="H3" s="9"/>
    </row>
    <row r="4" spans="1:15" x14ac:dyDescent="0.25">
      <c r="C4" s="9"/>
      <c r="D4" s="9"/>
      <c r="E4" s="9"/>
      <c r="F4" s="9"/>
      <c r="G4" s="9"/>
      <c r="H4" s="9"/>
    </row>
    <row r="9" spans="1:15" x14ac:dyDescent="0.25">
      <c r="A9" t="s">
        <v>1</v>
      </c>
      <c r="D9" t="s">
        <v>13</v>
      </c>
      <c r="G9" t="s">
        <v>6</v>
      </c>
      <c r="J9" t="s">
        <v>7</v>
      </c>
      <c r="M9" t="s">
        <v>9</v>
      </c>
    </row>
    <row r="10" spans="1:15" x14ac:dyDescent="0.25">
      <c r="A10" s="2" t="s">
        <v>2</v>
      </c>
      <c r="B10" s="2" t="s">
        <v>3</v>
      </c>
      <c r="C10" s="2" t="s">
        <v>12</v>
      </c>
      <c r="D10" s="2" t="s">
        <v>2</v>
      </c>
      <c r="E10" s="2" t="s">
        <v>3</v>
      </c>
      <c r="F10" s="2" t="s">
        <v>12</v>
      </c>
      <c r="G10" s="2" t="s">
        <v>2</v>
      </c>
      <c r="H10" s="2" t="s">
        <v>3</v>
      </c>
      <c r="I10" s="2" t="s">
        <v>12</v>
      </c>
      <c r="J10" s="2" t="s">
        <v>2</v>
      </c>
      <c r="K10" s="2" t="s">
        <v>3</v>
      </c>
      <c r="L10" s="2" t="s">
        <v>12</v>
      </c>
      <c r="M10" s="2" t="s">
        <v>2</v>
      </c>
      <c r="N10" s="2" t="s">
        <v>3</v>
      </c>
      <c r="O10" s="2" t="s">
        <v>12</v>
      </c>
    </row>
    <row r="11" spans="1:15" x14ac:dyDescent="0.25">
      <c r="A11" s="3">
        <v>45295</v>
      </c>
      <c r="B11" s="4">
        <v>4923</v>
      </c>
      <c r="C11" s="4">
        <v>100</v>
      </c>
      <c r="D11" s="3">
        <v>45299</v>
      </c>
      <c r="E11" s="4">
        <v>4935</v>
      </c>
      <c r="F11" s="4">
        <v>100</v>
      </c>
      <c r="G11" s="3">
        <v>45306</v>
      </c>
      <c r="H11" s="4">
        <v>4955</v>
      </c>
      <c r="I11" s="4">
        <v>100</v>
      </c>
      <c r="J11" s="3">
        <v>45313</v>
      </c>
      <c r="K11" s="4">
        <v>4983</v>
      </c>
      <c r="L11" s="4">
        <v>100</v>
      </c>
      <c r="M11" s="3">
        <v>45320</v>
      </c>
      <c r="N11" s="4">
        <v>5002</v>
      </c>
      <c r="O11" s="4">
        <v>100</v>
      </c>
    </row>
    <row r="12" spans="1:15" x14ac:dyDescent="0.25">
      <c r="A12" s="3">
        <v>45295</v>
      </c>
      <c r="B12" s="4">
        <v>4924</v>
      </c>
      <c r="C12" s="4">
        <v>0</v>
      </c>
      <c r="D12" s="3">
        <v>45300</v>
      </c>
      <c r="E12" s="4">
        <v>4936</v>
      </c>
      <c r="F12" s="4">
        <v>100</v>
      </c>
      <c r="G12" s="3">
        <v>45306</v>
      </c>
      <c r="H12" s="4">
        <v>4956</v>
      </c>
      <c r="I12" s="4">
        <v>100</v>
      </c>
      <c r="J12" s="3">
        <v>45313</v>
      </c>
      <c r="K12" s="4">
        <v>4984</v>
      </c>
      <c r="L12" s="4">
        <v>100</v>
      </c>
      <c r="M12" s="3">
        <v>45320</v>
      </c>
      <c r="N12" s="4">
        <v>5003</v>
      </c>
      <c r="O12" s="4">
        <v>100</v>
      </c>
    </row>
    <row r="13" spans="1:15" x14ac:dyDescent="0.25">
      <c r="A13" s="3">
        <v>45294</v>
      </c>
      <c r="B13" s="4">
        <v>4927</v>
      </c>
      <c r="C13" s="4">
        <v>100</v>
      </c>
      <c r="D13" s="3">
        <v>45300</v>
      </c>
      <c r="E13" s="4">
        <v>4937</v>
      </c>
      <c r="F13" s="4">
        <v>100</v>
      </c>
      <c r="G13" s="3">
        <v>45306</v>
      </c>
      <c r="H13" s="4">
        <v>4957</v>
      </c>
      <c r="I13" s="4">
        <v>100</v>
      </c>
      <c r="J13" s="3">
        <v>45313</v>
      </c>
      <c r="K13" s="4">
        <v>4985</v>
      </c>
      <c r="L13" s="4">
        <v>100</v>
      </c>
      <c r="M13" s="3">
        <v>45320</v>
      </c>
      <c r="N13" s="4">
        <v>5004</v>
      </c>
      <c r="O13" s="4">
        <v>100</v>
      </c>
    </row>
    <row r="14" spans="1:15" x14ac:dyDescent="0.25">
      <c r="A14" s="3">
        <v>45295</v>
      </c>
      <c r="B14" s="4">
        <v>4928</v>
      </c>
      <c r="C14" s="4">
        <v>100</v>
      </c>
      <c r="D14" s="3">
        <v>45299</v>
      </c>
      <c r="E14" s="4">
        <v>4938</v>
      </c>
      <c r="F14" s="4">
        <v>100</v>
      </c>
      <c r="G14" s="3">
        <v>45306</v>
      </c>
      <c r="H14" s="4">
        <v>4958</v>
      </c>
      <c r="I14" s="4">
        <v>0</v>
      </c>
      <c r="J14" s="3">
        <v>45313</v>
      </c>
      <c r="K14" s="4">
        <v>4986</v>
      </c>
      <c r="L14" s="4">
        <v>200</v>
      </c>
      <c r="M14" s="3">
        <v>45320</v>
      </c>
      <c r="N14" s="4">
        <v>5005</v>
      </c>
      <c r="O14" s="4">
        <v>100</v>
      </c>
    </row>
    <row r="15" spans="1:15" x14ac:dyDescent="0.25">
      <c r="A15" s="3">
        <v>45294</v>
      </c>
      <c r="B15" s="4">
        <v>4930</v>
      </c>
      <c r="C15" s="4">
        <v>100</v>
      </c>
      <c r="D15" s="3">
        <v>45299</v>
      </c>
      <c r="E15" s="4">
        <v>4939</v>
      </c>
      <c r="F15" s="4">
        <v>100</v>
      </c>
      <c r="G15" s="3">
        <v>45307</v>
      </c>
      <c r="H15" s="4">
        <v>4959</v>
      </c>
      <c r="I15" s="4">
        <v>100</v>
      </c>
      <c r="J15" s="3">
        <v>45313</v>
      </c>
      <c r="K15" s="4">
        <v>4987</v>
      </c>
      <c r="L15" s="4">
        <v>100</v>
      </c>
      <c r="M15" s="3">
        <v>45321</v>
      </c>
      <c r="N15" s="4">
        <v>5006</v>
      </c>
      <c r="O15" s="4">
        <v>100</v>
      </c>
    </row>
    <row r="16" spans="1:15" x14ac:dyDescent="0.25">
      <c r="A16" s="3">
        <v>45295</v>
      </c>
      <c r="B16" s="4">
        <v>4932</v>
      </c>
      <c r="C16" s="4">
        <v>100</v>
      </c>
      <c r="D16" s="3">
        <v>45300</v>
      </c>
      <c r="E16" s="4">
        <v>4940</v>
      </c>
      <c r="F16" s="4">
        <v>100</v>
      </c>
      <c r="G16" s="3">
        <v>45307</v>
      </c>
      <c r="H16" s="4">
        <v>4960</v>
      </c>
      <c r="I16" s="4">
        <v>100</v>
      </c>
      <c r="J16" s="3">
        <v>45314</v>
      </c>
      <c r="K16" s="4">
        <v>4988</v>
      </c>
      <c r="L16" s="4">
        <v>100</v>
      </c>
      <c r="M16" s="3">
        <v>45321</v>
      </c>
      <c r="N16" s="4">
        <v>5007</v>
      </c>
      <c r="O16" s="4">
        <v>100</v>
      </c>
    </row>
    <row r="17" spans="1:15" x14ac:dyDescent="0.25">
      <c r="A17" s="3">
        <v>45295</v>
      </c>
      <c r="B17" s="4">
        <v>4933</v>
      </c>
      <c r="C17" s="4">
        <v>100</v>
      </c>
      <c r="D17" s="3">
        <v>45300</v>
      </c>
      <c r="E17" s="4">
        <v>4941</v>
      </c>
      <c r="F17" s="4">
        <v>100</v>
      </c>
      <c r="G17" s="3">
        <v>45306</v>
      </c>
      <c r="H17" s="4">
        <v>4961</v>
      </c>
      <c r="I17" s="4">
        <v>100</v>
      </c>
      <c r="J17" s="3">
        <v>45314</v>
      </c>
      <c r="K17" s="4">
        <v>4989</v>
      </c>
      <c r="L17" s="4">
        <v>180</v>
      </c>
      <c r="M17" s="3">
        <v>45321</v>
      </c>
      <c r="N17" s="4">
        <v>5008</v>
      </c>
      <c r="O17" s="4">
        <v>100</v>
      </c>
    </row>
    <row r="18" spans="1:15" x14ac:dyDescent="0.25">
      <c r="A18" s="3">
        <v>45295</v>
      </c>
      <c r="B18" s="4">
        <v>4934</v>
      </c>
      <c r="C18" s="4">
        <v>100</v>
      </c>
      <c r="D18" s="3">
        <v>45300</v>
      </c>
      <c r="E18" s="4">
        <v>4942</v>
      </c>
      <c r="F18" s="4">
        <v>180</v>
      </c>
      <c r="G18" s="3">
        <v>45306</v>
      </c>
      <c r="H18" s="4">
        <v>4962</v>
      </c>
      <c r="I18" s="4">
        <v>100</v>
      </c>
      <c r="J18" s="3">
        <v>45314</v>
      </c>
      <c r="K18" s="4">
        <v>4990</v>
      </c>
      <c r="L18" s="4">
        <v>100</v>
      </c>
      <c r="M18" s="3">
        <v>45321</v>
      </c>
      <c r="N18" s="4">
        <v>5009</v>
      </c>
      <c r="O18" s="4">
        <v>100</v>
      </c>
    </row>
    <row r="19" spans="1:15" x14ac:dyDescent="0.25">
      <c r="C19">
        <f>SUM(C11:C18)</f>
        <v>700</v>
      </c>
      <c r="D19" s="3">
        <v>45300</v>
      </c>
      <c r="E19" s="4">
        <v>4943</v>
      </c>
      <c r="F19" s="4">
        <v>100</v>
      </c>
      <c r="G19" s="3">
        <v>45307</v>
      </c>
      <c r="H19" s="4">
        <v>4963</v>
      </c>
      <c r="I19" s="4">
        <v>100</v>
      </c>
      <c r="J19" s="3">
        <v>45314</v>
      </c>
      <c r="K19" s="4">
        <v>4491</v>
      </c>
      <c r="L19" s="4">
        <v>100</v>
      </c>
      <c r="M19" s="3">
        <v>45321</v>
      </c>
      <c r="N19" s="4">
        <v>5010</v>
      </c>
      <c r="O19" s="4">
        <v>100</v>
      </c>
    </row>
    <row r="20" spans="1:15" x14ac:dyDescent="0.25">
      <c r="D20" s="3">
        <v>45300</v>
      </c>
      <c r="E20" s="4">
        <v>4944</v>
      </c>
      <c r="F20" s="4">
        <v>100</v>
      </c>
      <c r="G20" s="3">
        <v>45308</v>
      </c>
      <c r="H20" s="4">
        <v>4964</v>
      </c>
      <c r="I20" s="4">
        <v>100</v>
      </c>
      <c r="J20" s="3">
        <v>45314</v>
      </c>
      <c r="K20" s="4">
        <v>4992</v>
      </c>
      <c r="L20" s="4">
        <v>100</v>
      </c>
      <c r="M20" s="3">
        <v>45321</v>
      </c>
      <c r="N20" s="4">
        <v>5011</v>
      </c>
      <c r="O20" s="4">
        <v>100</v>
      </c>
    </row>
    <row r="21" spans="1:15" x14ac:dyDescent="0.25">
      <c r="D21" s="3">
        <v>45300</v>
      </c>
      <c r="E21" s="4">
        <v>4945</v>
      </c>
      <c r="F21" s="4">
        <v>100</v>
      </c>
      <c r="G21" s="3">
        <v>45308</v>
      </c>
      <c r="H21" s="4">
        <v>4965</v>
      </c>
      <c r="I21" s="4">
        <v>100</v>
      </c>
      <c r="J21" s="3">
        <v>45315</v>
      </c>
      <c r="K21" s="4">
        <v>4993</v>
      </c>
      <c r="L21" s="4">
        <v>100</v>
      </c>
      <c r="M21" s="3">
        <v>45321</v>
      </c>
      <c r="N21" s="4">
        <v>5012</v>
      </c>
      <c r="O21" s="4">
        <v>100</v>
      </c>
    </row>
    <row r="22" spans="1:15" x14ac:dyDescent="0.25">
      <c r="D22" s="3">
        <v>45301</v>
      </c>
      <c r="E22" s="4">
        <v>4946</v>
      </c>
      <c r="F22" s="4">
        <v>100</v>
      </c>
      <c r="G22" s="3">
        <v>45308</v>
      </c>
      <c r="H22" s="4">
        <v>4966</v>
      </c>
      <c r="I22" s="4">
        <v>100</v>
      </c>
      <c r="J22" s="3">
        <v>45315</v>
      </c>
      <c r="K22" s="4">
        <v>4994</v>
      </c>
      <c r="L22" s="4">
        <v>100</v>
      </c>
      <c r="M22" s="3">
        <v>45322</v>
      </c>
      <c r="N22" s="4">
        <v>5013</v>
      </c>
      <c r="O22" s="4">
        <v>100</v>
      </c>
    </row>
    <row r="23" spans="1:15" x14ac:dyDescent="0.25">
      <c r="D23" s="3">
        <v>45301</v>
      </c>
      <c r="E23" s="4">
        <v>4947</v>
      </c>
      <c r="F23" s="4">
        <v>100</v>
      </c>
      <c r="G23" s="3">
        <v>45308</v>
      </c>
      <c r="H23" s="4">
        <v>4967</v>
      </c>
      <c r="I23" s="4">
        <v>100</v>
      </c>
      <c r="J23" s="3">
        <v>45315</v>
      </c>
      <c r="K23" s="4">
        <v>4995</v>
      </c>
      <c r="L23" s="4">
        <v>100</v>
      </c>
      <c r="M23" s="3">
        <v>45322</v>
      </c>
      <c r="N23" s="4">
        <v>5014</v>
      </c>
      <c r="O23" s="4">
        <v>100</v>
      </c>
    </row>
    <row r="24" spans="1:15" x14ac:dyDescent="0.25">
      <c r="D24" s="3">
        <v>45301</v>
      </c>
      <c r="E24" s="4">
        <v>4948</v>
      </c>
      <c r="F24" s="4">
        <v>100</v>
      </c>
      <c r="G24" s="3">
        <v>45309</v>
      </c>
      <c r="H24" s="4">
        <v>4968</v>
      </c>
      <c r="I24" s="4">
        <v>100</v>
      </c>
      <c r="J24" s="3">
        <v>45315</v>
      </c>
      <c r="K24" s="4">
        <v>4996</v>
      </c>
      <c r="L24" s="4">
        <v>100</v>
      </c>
      <c r="M24" s="3">
        <v>45322</v>
      </c>
      <c r="N24" s="4">
        <v>5015</v>
      </c>
      <c r="O24" s="4">
        <v>100</v>
      </c>
    </row>
    <row r="25" spans="1:15" x14ac:dyDescent="0.25">
      <c r="D25" s="3">
        <v>45302</v>
      </c>
      <c r="E25" s="4">
        <v>4949</v>
      </c>
      <c r="F25" s="4">
        <v>100</v>
      </c>
      <c r="G25" s="3">
        <v>45309</v>
      </c>
      <c r="H25" s="4">
        <v>4969</v>
      </c>
      <c r="I25" s="4">
        <v>130</v>
      </c>
      <c r="J25" s="3">
        <v>45316</v>
      </c>
      <c r="K25" s="4">
        <v>4997</v>
      </c>
      <c r="L25" s="4">
        <v>100</v>
      </c>
      <c r="M25" s="3">
        <v>45322</v>
      </c>
      <c r="N25" s="4">
        <v>5016</v>
      </c>
      <c r="O25" s="4">
        <v>100</v>
      </c>
    </row>
    <row r="26" spans="1:15" x14ac:dyDescent="0.25">
      <c r="D26" s="3">
        <v>45302</v>
      </c>
      <c r="E26" s="4">
        <v>4950</v>
      </c>
      <c r="F26" s="4">
        <v>130</v>
      </c>
      <c r="G26" s="3">
        <v>45309</v>
      </c>
      <c r="H26" s="4">
        <v>4970</v>
      </c>
      <c r="I26" s="4">
        <v>100</v>
      </c>
      <c r="J26" s="3">
        <v>45315</v>
      </c>
      <c r="K26" s="4">
        <v>4998</v>
      </c>
      <c r="L26" s="4">
        <v>0</v>
      </c>
      <c r="M26" s="3">
        <v>45322</v>
      </c>
      <c r="N26" s="4">
        <v>5017</v>
      </c>
      <c r="O26" s="4">
        <v>100</v>
      </c>
    </row>
    <row r="27" spans="1:15" x14ac:dyDescent="0.25">
      <c r="D27" s="3">
        <v>45302</v>
      </c>
      <c r="E27" s="4">
        <v>4951</v>
      </c>
      <c r="F27" s="4">
        <v>100</v>
      </c>
      <c r="G27" s="3">
        <v>45301</v>
      </c>
      <c r="H27" s="4">
        <v>4971</v>
      </c>
      <c r="I27" s="4">
        <v>100</v>
      </c>
      <c r="J27" s="3">
        <v>45315</v>
      </c>
      <c r="K27" s="4">
        <v>4999</v>
      </c>
      <c r="L27" s="4">
        <v>50</v>
      </c>
      <c r="M27" s="3">
        <v>45322</v>
      </c>
      <c r="N27" s="4">
        <v>5018</v>
      </c>
      <c r="O27" s="4">
        <v>100</v>
      </c>
    </row>
    <row r="28" spans="1:15" x14ac:dyDescent="0.25">
      <c r="D28" s="3">
        <v>45306</v>
      </c>
      <c r="E28" s="4">
        <v>4952</v>
      </c>
      <c r="F28" s="4">
        <v>100</v>
      </c>
      <c r="G28" s="3">
        <v>45309</v>
      </c>
      <c r="H28" s="4">
        <v>4972</v>
      </c>
      <c r="I28" s="4">
        <v>100</v>
      </c>
      <c r="J28" s="3">
        <v>45317</v>
      </c>
      <c r="K28" s="4">
        <v>5000</v>
      </c>
      <c r="L28" s="4">
        <v>100</v>
      </c>
      <c r="M28" s="3">
        <v>45322</v>
      </c>
      <c r="N28" s="4">
        <v>5019</v>
      </c>
      <c r="O28" s="4">
        <v>100</v>
      </c>
    </row>
    <row r="29" spans="1:15" x14ac:dyDescent="0.25">
      <c r="D29" s="3">
        <v>45302</v>
      </c>
      <c r="E29" s="4">
        <v>4953</v>
      </c>
      <c r="F29" s="4">
        <v>100</v>
      </c>
      <c r="G29" s="3">
        <v>45309</v>
      </c>
      <c r="H29" s="4">
        <v>4973</v>
      </c>
      <c r="I29" s="4">
        <v>100</v>
      </c>
      <c r="J29" s="3">
        <v>45317</v>
      </c>
      <c r="K29" s="4">
        <v>5001</v>
      </c>
      <c r="L29" s="4">
        <v>100</v>
      </c>
      <c r="O29">
        <f>SUM(O11:O28)</f>
        <v>1800</v>
      </c>
    </row>
    <row r="30" spans="1:15" x14ac:dyDescent="0.25">
      <c r="D30" s="3">
        <v>45303</v>
      </c>
      <c r="E30" s="4">
        <v>4954</v>
      </c>
      <c r="F30" s="4">
        <v>100</v>
      </c>
      <c r="G30" s="3">
        <v>45309</v>
      </c>
      <c r="H30" s="4">
        <v>4974</v>
      </c>
      <c r="I30" s="4">
        <v>100</v>
      </c>
      <c r="L30">
        <f>SUM(L11:L29)</f>
        <v>1930</v>
      </c>
    </row>
    <row r="31" spans="1:15" x14ac:dyDescent="0.25">
      <c r="F31">
        <f>SUM(F11:F30)</f>
        <v>2110</v>
      </c>
      <c r="G31" s="3">
        <v>45309</v>
      </c>
      <c r="H31" s="4">
        <v>4975</v>
      </c>
      <c r="I31" s="4">
        <v>100</v>
      </c>
    </row>
    <row r="32" spans="1:15" x14ac:dyDescent="0.25">
      <c r="G32" s="3">
        <v>45310</v>
      </c>
      <c r="H32" s="4">
        <v>4976</v>
      </c>
      <c r="I32" s="4">
        <v>100</v>
      </c>
    </row>
    <row r="33" spans="1:9" x14ac:dyDescent="0.25">
      <c r="G33" s="3">
        <v>45310</v>
      </c>
      <c r="H33" s="4">
        <v>4977</v>
      </c>
      <c r="I33" s="4">
        <v>100</v>
      </c>
    </row>
    <row r="34" spans="1:9" x14ac:dyDescent="0.25">
      <c r="G34" s="3">
        <v>45310</v>
      </c>
      <c r="H34" s="4">
        <v>4978</v>
      </c>
      <c r="I34" s="4">
        <v>150</v>
      </c>
    </row>
    <row r="35" spans="1:9" x14ac:dyDescent="0.25">
      <c r="A35" t="s">
        <v>14</v>
      </c>
      <c r="C35">
        <f>C19+F31+I38+L30+O29</f>
        <v>9170</v>
      </c>
      <c r="G35" s="3">
        <v>45310</v>
      </c>
      <c r="H35" s="4">
        <v>4979</v>
      </c>
      <c r="I35" s="4">
        <v>50</v>
      </c>
    </row>
    <row r="36" spans="1:9" x14ac:dyDescent="0.25">
      <c r="G36" s="3">
        <v>45310</v>
      </c>
      <c r="H36" s="4">
        <v>4980</v>
      </c>
      <c r="I36" s="4">
        <v>100</v>
      </c>
    </row>
    <row r="37" spans="1:9" x14ac:dyDescent="0.25">
      <c r="G37" s="3">
        <v>45310</v>
      </c>
      <c r="H37" s="4">
        <v>4982</v>
      </c>
      <c r="I37" s="4">
        <v>100</v>
      </c>
    </row>
    <row r="38" spans="1:9" x14ac:dyDescent="0.25">
      <c r="I38">
        <f>SUM(I11:I37)</f>
        <v>2630</v>
      </c>
    </row>
  </sheetData>
  <mergeCells count="1">
    <mergeCell ref="C1: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C1" sqref="C1:H4"/>
    </sheetView>
  </sheetViews>
  <sheetFormatPr baseColWidth="10" defaultRowHeight="15" x14ac:dyDescent="0.25"/>
  <sheetData>
    <row r="1" spans="1:15" ht="15.75" x14ac:dyDescent="0.25">
      <c r="A1" s="1"/>
      <c r="B1" s="1"/>
      <c r="C1" s="9" t="s">
        <v>21</v>
      </c>
      <c r="D1" s="9"/>
      <c r="E1" s="9"/>
      <c r="F1" s="9"/>
      <c r="G1" s="9"/>
      <c r="H1" s="9"/>
    </row>
    <row r="2" spans="1:15" ht="15.75" x14ac:dyDescent="0.25">
      <c r="A2" s="1"/>
      <c r="B2" s="1"/>
      <c r="C2" s="9"/>
      <c r="D2" s="9"/>
      <c r="E2" s="9"/>
      <c r="F2" s="9"/>
      <c r="G2" s="9"/>
      <c r="H2" s="9"/>
    </row>
    <row r="3" spans="1:15" x14ac:dyDescent="0.25">
      <c r="C3" s="9"/>
      <c r="D3" s="9"/>
      <c r="E3" s="9"/>
      <c r="F3" s="9"/>
      <c r="G3" s="9"/>
      <c r="H3" s="9"/>
    </row>
    <row r="4" spans="1:15" x14ac:dyDescent="0.25">
      <c r="C4" s="9"/>
      <c r="D4" s="9"/>
      <c r="E4" s="9"/>
      <c r="F4" s="9"/>
      <c r="G4" s="9"/>
      <c r="H4" s="9"/>
    </row>
    <row r="7" spans="1:15" x14ac:dyDescent="0.25">
      <c r="A7" t="s">
        <v>1</v>
      </c>
      <c r="D7" t="s">
        <v>5</v>
      </c>
      <c r="G7" t="s">
        <v>6</v>
      </c>
      <c r="J7" t="s">
        <v>7</v>
      </c>
      <c r="M7" t="s">
        <v>9</v>
      </c>
    </row>
    <row r="8" spans="1:15" x14ac:dyDescent="0.25">
      <c r="A8" s="2" t="s">
        <v>2</v>
      </c>
      <c r="B8" s="2" t="s">
        <v>3</v>
      </c>
      <c r="C8" s="2" t="s">
        <v>16</v>
      </c>
      <c r="D8" s="2" t="s">
        <v>2</v>
      </c>
      <c r="E8" s="2" t="s">
        <v>3</v>
      </c>
      <c r="F8" s="2" t="s">
        <v>16</v>
      </c>
      <c r="G8" s="2" t="s">
        <v>2</v>
      </c>
      <c r="H8" s="2" t="s">
        <v>3</v>
      </c>
      <c r="I8" s="2" t="s">
        <v>16</v>
      </c>
      <c r="J8" s="2" t="s">
        <v>2</v>
      </c>
      <c r="K8" s="2" t="s">
        <v>3</v>
      </c>
      <c r="L8" s="2" t="s">
        <v>16</v>
      </c>
      <c r="M8" s="2" t="s">
        <v>2</v>
      </c>
      <c r="N8" s="2" t="s">
        <v>3</v>
      </c>
      <c r="O8" s="2" t="s">
        <v>16</v>
      </c>
    </row>
    <row r="9" spans="1:15" x14ac:dyDescent="0.25">
      <c r="A9" s="3">
        <v>45295</v>
      </c>
      <c r="B9" s="4">
        <v>1850</v>
      </c>
      <c r="C9" s="4">
        <v>100</v>
      </c>
      <c r="D9" s="3">
        <v>45300</v>
      </c>
      <c r="E9" s="4">
        <v>1851</v>
      </c>
      <c r="F9" s="4">
        <v>100</v>
      </c>
      <c r="G9" s="3">
        <v>45306</v>
      </c>
      <c r="H9" s="4">
        <v>1860</v>
      </c>
      <c r="I9" s="4">
        <v>100</v>
      </c>
      <c r="J9" s="3">
        <v>45314</v>
      </c>
      <c r="K9" s="4">
        <v>1867</v>
      </c>
      <c r="L9" s="4">
        <v>100</v>
      </c>
      <c r="M9" s="3">
        <v>45320</v>
      </c>
      <c r="N9" s="4">
        <v>1870</v>
      </c>
      <c r="O9" s="4">
        <v>100</v>
      </c>
    </row>
    <row r="10" spans="1:15" x14ac:dyDescent="0.25">
      <c r="C10">
        <f>SUM(C9)</f>
        <v>100</v>
      </c>
      <c r="D10" s="3">
        <v>45301</v>
      </c>
      <c r="E10" s="4">
        <v>1852</v>
      </c>
      <c r="F10" s="4">
        <v>100</v>
      </c>
      <c r="G10" s="3">
        <v>45307</v>
      </c>
      <c r="H10" s="4">
        <v>1861</v>
      </c>
      <c r="I10" s="4">
        <v>100</v>
      </c>
      <c r="J10" s="3">
        <v>45315</v>
      </c>
      <c r="K10" s="4">
        <v>1868</v>
      </c>
      <c r="L10" s="4">
        <v>100</v>
      </c>
      <c r="M10" s="3">
        <v>45320</v>
      </c>
      <c r="N10" s="4">
        <v>1871</v>
      </c>
      <c r="O10" s="4">
        <v>100</v>
      </c>
    </row>
    <row r="11" spans="1:15" x14ac:dyDescent="0.25">
      <c r="D11" s="3">
        <v>45301</v>
      </c>
      <c r="E11" s="4">
        <v>1853</v>
      </c>
      <c r="F11" s="4">
        <v>100</v>
      </c>
      <c r="G11" s="3">
        <v>45308</v>
      </c>
      <c r="H11" s="4">
        <v>1862</v>
      </c>
      <c r="I11" s="4">
        <v>100</v>
      </c>
      <c r="J11" s="3">
        <v>45316</v>
      </c>
      <c r="K11" s="4">
        <v>1869</v>
      </c>
      <c r="L11" s="4">
        <v>100</v>
      </c>
      <c r="O11">
        <f>SUM(O9:O10)</f>
        <v>200</v>
      </c>
    </row>
    <row r="12" spans="1:15" x14ac:dyDescent="0.25">
      <c r="D12" s="3">
        <v>45301</v>
      </c>
      <c r="E12" s="4">
        <v>1854</v>
      </c>
      <c r="F12" s="4">
        <v>100</v>
      </c>
      <c r="G12" s="3">
        <v>45309</v>
      </c>
      <c r="H12" s="4">
        <v>1863</v>
      </c>
      <c r="I12" s="4">
        <v>100</v>
      </c>
      <c r="L12">
        <f>SUM(L9:L11)</f>
        <v>300</v>
      </c>
    </row>
    <row r="13" spans="1:15" x14ac:dyDescent="0.25">
      <c r="D13" s="3">
        <v>45302</v>
      </c>
      <c r="E13" s="4">
        <v>1855</v>
      </c>
      <c r="F13" s="4">
        <v>100</v>
      </c>
      <c r="G13" s="3">
        <v>45309</v>
      </c>
      <c r="H13" s="4">
        <v>1864</v>
      </c>
      <c r="I13" s="4">
        <v>100</v>
      </c>
    </row>
    <row r="14" spans="1:15" x14ac:dyDescent="0.25">
      <c r="D14" s="3">
        <v>45302</v>
      </c>
      <c r="E14" s="4">
        <v>1856</v>
      </c>
      <c r="F14" s="4">
        <v>100</v>
      </c>
      <c r="G14" s="3">
        <v>45309</v>
      </c>
      <c r="H14" s="4">
        <v>1865</v>
      </c>
      <c r="I14" s="4">
        <v>100</v>
      </c>
    </row>
    <row r="15" spans="1:15" x14ac:dyDescent="0.25">
      <c r="D15" s="3">
        <v>45302</v>
      </c>
      <c r="E15" s="4">
        <v>1857</v>
      </c>
      <c r="F15" s="4">
        <v>100</v>
      </c>
      <c r="G15" s="3">
        <v>45310</v>
      </c>
      <c r="H15" s="4">
        <v>1866</v>
      </c>
      <c r="I15" s="4">
        <v>100</v>
      </c>
    </row>
    <row r="16" spans="1:15" x14ac:dyDescent="0.25">
      <c r="D16" s="3">
        <v>45303</v>
      </c>
      <c r="E16" s="4">
        <v>1858</v>
      </c>
      <c r="F16" s="4">
        <v>100</v>
      </c>
      <c r="I16">
        <f>SUM(I9:I15)</f>
        <v>700</v>
      </c>
    </row>
    <row r="17" spans="1:6" x14ac:dyDescent="0.25">
      <c r="D17" s="3">
        <v>45303</v>
      </c>
      <c r="E17" s="4">
        <v>1859</v>
      </c>
      <c r="F17" s="4">
        <v>100</v>
      </c>
    </row>
    <row r="18" spans="1:6" x14ac:dyDescent="0.25">
      <c r="F18">
        <f>SUM(F9:F17)</f>
        <v>900</v>
      </c>
    </row>
    <row r="19" spans="1:6" x14ac:dyDescent="0.25">
      <c r="A19" t="s">
        <v>11</v>
      </c>
      <c r="C19">
        <f>C10+F18+I16+L12+O11</f>
        <v>2200</v>
      </c>
    </row>
  </sheetData>
  <mergeCells count="1">
    <mergeCell ref="C1: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C1" sqref="C1:H4"/>
    </sheetView>
  </sheetViews>
  <sheetFormatPr baseColWidth="10" defaultRowHeight="15" x14ac:dyDescent="0.25"/>
  <sheetData>
    <row r="1" spans="1:12" ht="15.75" x14ac:dyDescent="0.25">
      <c r="A1" s="1"/>
      <c r="B1" s="1"/>
      <c r="C1" s="9" t="s">
        <v>22</v>
      </c>
      <c r="D1" s="9"/>
      <c r="E1" s="9"/>
      <c r="F1" s="9"/>
      <c r="G1" s="9"/>
      <c r="H1" s="9"/>
    </row>
    <row r="2" spans="1:12" ht="15.75" x14ac:dyDescent="0.25">
      <c r="A2" s="1"/>
      <c r="B2" s="1"/>
      <c r="C2" s="9"/>
      <c r="D2" s="9"/>
      <c r="E2" s="9"/>
      <c r="F2" s="9"/>
      <c r="G2" s="9"/>
      <c r="H2" s="9"/>
    </row>
    <row r="3" spans="1:12" x14ac:dyDescent="0.25">
      <c r="C3" s="9"/>
      <c r="D3" s="9"/>
      <c r="E3" s="9"/>
      <c r="F3" s="9"/>
      <c r="G3" s="9"/>
      <c r="H3" s="9"/>
    </row>
    <row r="4" spans="1:12" x14ac:dyDescent="0.25">
      <c r="C4" s="9"/>
      <c r="D4" s="9"/>
      <c r="E4" s="9"/>
      <c r="F4" s="9"/>
      <c r="G4" s="9"/>
      <c r="H4" s="9"/>
    </row>
    <row r="7" spans="1:12" x14ac:dyDescent="0.25">
      <c r="A7" t="s">
        <v>1</v>
      </c>
      <c r="D7" t="s">
        <v>13</v>
      </c>
      <c r="G7" t="s">
        <v>6</v>
      </c>
      <c r="J7" t="s">
        <v>7</v>
      </c>
    </row>
    <row r="8" spans="1:12" x14ac:dyDescent="0.25">
      <c r="A8" s="2" t="s">
        <v>2</v>
      </c>
      <c r="B8" s="2" t="s">
        <v>3</v>
      </c>
      <c r="C8" s="2" t="s">
        <v>17</v>
      </c>
      <c r="D8" s="2" t="s">
        <v>2</v>
      </c>
      <c r="E8" s="2" t="s">
        <v>3</v>
      </c>
      <c r="F8" s="2" t="s">
        <v>17</v>
      </c>
      <c r="G8" s="2" t="s">
        <v>2</v>
      </c>
      <c r="H8" s="2" t="s">
        <v>3</v>
      </c>
      <c r="I8" s="2" t="s">
        <v>17</v>
      </c>
      <c r="J8" s="2" t="s">
        <v>2</v>
      </c>
      <c r="K8" s="2" t="s">
        <v>3</v>
      </c>
      <c r="L8" s="2" t="s">
        <v>17</v>
      </c>
    </row>
    <row r="9" spans="1:12" x14ac:dyDescent="0.25">
      <c r="A9" s="3">
        <v>45294</v>
      </c>
      <c r="B9" s="4">
        <v>2848</v>
      </c>
      <c r="C9" s="4">
        <v>300</v>
      </c>
      <c r="D9" s="3">
        <v>45303</v>
      </c>
      <c r="E9" s="4">
        <v>2853</v>
      </c>
      <c r="F9" s="4">
        <v>300</v>
      </c>
      <c r="G9" s="3"/>
      <c r="H9" s="4"/>
      <c r="I9" s="4"/>
      <c r="J9" s="3">
        <v>45317</v>
      </c>
      <c r="K9" s="4">
        <v>2858</v>
      </c>
      <c r="L9" s="4">
        <v>300</v>
      </c>
    </row>
    <row r="10" spans="1:12" x14ac:dyDescent="0.25">
      <c r="A10" s="3">
        <v>45296</v>
      </c>
      <c r="B10" s="4">
        <v>2849</v>
      </c>
      <c r="C10" s="4">
        <v>300</v>
      </c>
      <c r="D10" s="3">
        <v>45303</v>
      </c>
      <c r="E10" s="4">
        <v>2854</v>
      </c>
      <c r="F10" s="4">
        <v>300</v>
      </c>
      <c r="J10" s="3">
        <v>45317</v>
      </c>
      <c r="K10" s="4">
        <v>2859</v>
      </c>
      <c r="L10" s="4">
        <v>300</v>
      </c>
    </row>
    <row r="11" spans="1:12" x14ac:dyDescent="0.25">
      <c r="A11" s="3">
        <v>45296</v>
      </c>
      <c r="B11" s="4">
        <v>2850</v>
      </c>
      <c r="C11" s="4">
        <v>300</v>
      </c>
      <c r="D11" s="3">
        <v>45303</v>
      </c>
      <c r="E11" s="4">
        <v>2855</v>
      </c>
      <c r="F11" s="4">
        <v>300</v>
      </c>
      <c r="J11" s="3">
        <v>45317</v>
      </c>
      <c r="K11" s="4">
        <v>2860</v>
      </c>
      <c r="L11" s="4">
        <v>300</v>
      </c>
    </row>
    <row r="12" spans="1:12" x14ac:dyDescent="0.25">
      <c r="A12" s="3">
        <v>45296</v>
      </c>
      <c r="B12" s="4">
        <v>2851</v>
      </c>
      <c r="C12" s="4">
        <v>300</v>
      </c>
      <c r="D12" s="3">
        <v>45303</v>
      </c>
      <c r="E12" s="4">
        <v>2856</v>
      </c>
      <c r="F12" s="4">
        <v>300</v>
      </c>
      <c r="J12" s="3">
        <v>45317</v>
      </c>
      <c r="K12" s="4">
        <v>2861</v>
      </c>
      <c r="L12" s="4">
        <v>300</v>
      </c>
    </row>
    <row r="13" spans="1:12" x14ac:dyDescent="0.25">
      <c r="A13" s="3">
        <v>45296</v>
      </c>
      <c r="B13" s="4">
        <v>2852</v>
      </c>
      <c r="C13" s="4">
        <v>300</v>
      </c>
      <c r="D13" s="3">
        <v>45303</v>
      </c>
      <c r="E13" s="4">
        <v>2857</v>
      </c>
      <c r="F13" s="4">
        <v>300</v>
      </c>
      <c r="J13" s="3">
        <v>44952</v>
      </c>
      <c r="K13" s="4">
        <v>2862</v>
      </c>
      <c r="L13" s="4">
        <v>300</v>
      </c>
    </row>
    <row r="14" spans="1:12" x14ac:dyDescent="0.25">
      <c r="C14">
        <f>SUM(C9:C13)</f>
        <v>1500</v>
      </c>
      <c r="F14">
        <f>SUM(F9:F13)</f>
        <v>1500</v>
      </c>
      <c r="J14" s="3">
        <v>44952</v>
      </c>
      <c r="K14" s="4">
        <v>2863</v>
      </c>
      <c r="L14" s="4">
        <v>300</v>
      </c>
    </row>
    <row r="15" spans="1:12" x14ac:dyDescent="0.25">
      <c r="L15">
        <f>SUM(L9:L14)</f>
        <v>1800</v>
      </c>
    </row>
    <row r="16" spans="1:12" x14ac:dyDescent="0.25">
      <c r="A16" t="s">
        <v>11</v>
      </c>
      <c r="C16">
        <f>C14+F14+L15</f>
        <v>4800</v>
      </c>
    </row>
  </sheetData>
  <mergeCells count="1">
    <mergeCell ref="C1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M19" sqref="M19"/>
    </sheetView>
  </sheetViews>
  <sheetFormatPr baseColWidth="10" defaultRowHeight="15" x14ac:dyDescent="0.25"/>
  <sheetData>
    <row r="1" spans="1:15" ht="15.75" x14ac:dyDescent="0.25">
      <c r="A1" s="1"/>
      <c r="B1" s="1"/>
      <c r="C1" s="9" t="s">
        <v>23</v>
      </c>
      <c r="D1" s="9"/>
      <c r="E1" s="9"/>
      <c r="F1" s="9"/>
      <c r="G1" s="9"/>
      <c r="H1" s="9"/>
    </row>
    <row r="2" spans="1:15" ht="15.75" x14ac:dyDescent="0.25">
      <c r="A2" s="1"/>
      <c r="B2" s="1"/>
      <c r="C2" s="9"/>
      <c r="D2" s="9"/>
      <c r="E2" s="9"/>
      <c r="F2" s="9"/>
      <c r="G2" s="9"/>
      <c r="H2" s="9"/>
    </row>
    <row r="3" spans="1:15" x14ac:dyDescent="0.25">
      <c r="C3" s="9"/>
      <c r="D3" s="9"/>
      <c r="E3" s="9"/>
      <c r="F3" s="9"/>
      <c r="G3" s="9"/>
      <c r="H3" s="9"/>
    </row>
    <row r="4" spans="1:15" x14ac:dyDescent="0.25">
      <c r="C4" s="9"/>
      <c r="D4" s="9"/>
      <c r="E4" s="9"/>
      <c r="F4" s="9"/>
      <c r="G4" s="9"/>
      <c r="H4" s="9"/>
    </row>
    <row r="5" spans="1:15" x14ac:dyDescent="0.25">
      <c r="C5" s="8"/>
      <c r="D5" s="8"/>
      <c r="E5" s="8"/>
      <c r="F5" s="8"/>
      <c r="G5" s="8"/>
      <c r="H5" s="8"/>
    </row>
    <row r="6" spans="1:15" x14ac:dyDescent="0.25">
      <c r="C6" s="8"/>
      <c r="D6" s="8"/>
      <c r="E6" s="8"/>
      <c r="F6" s="8"/>
      <c r="G6" s="8"/>
      <c r="H6" s="8"/>
    </row>
    <row r="7" spans="1:15" x14ac:dyDescent="0.25">
      <c r="A7" t="s">
        <v>1</v>
      </c>
      <c r="D7" t="s">
        <v>5</v>
      </c>
      <c r="G7" t="s">
        <v>6</v>
      </c>
      <c r="J7" t="s">
        <v>7</v>
      </c>
      <c r="M7" t="s">
        <v>9</v>
      </c>
    </row>
    <row r="8" spans="1:15" x14ac:dyDescent="0.25">
      <c r="A8" s="2" t="s">
        <v>2</v>
      </c>
      <c r="B8" s="2" t="s">
        <v>3</v>
      </c>
      <c r="C8" s="2" t="s">
        <v>18</v>
      </c>
      <c r="D8" s="2" t="s">
        <v>2</v>
      </c>
      <c r="E8" s="2" t="s">
        <v>3</v>
      </c>
      <c r="F8" s="2" t="s">
        <v>18</v>
      </c>
      <c r="G8" s="2" t="s">
        <v>2</v>
      </c>
      <c r="H8" s="2" t="s">
        <v>3</v>
      </c>
      <c r="I8" s="2" t="s">
        <v>18</v>
      </c>
      <c r="J8" s="2" t="s">
        <v>2</v>
      </c>
      <c r="K8" s="2" t="s">
        <v>3</v>
      </c>
      <c r="L8" s="2" t="s">
        <v>19</v>
      </c>
      <c r="M8" s="2" t="s">
        <v>2</v>
      </c>
      <c r="N8" s="2" t="s">
        <v>3</v>
      </c>
      <c r="O8" s="2" t="s">
        <v>18</v>
      </c>
    </row>
    <row r="9" spans="1:15" x14ac:dyDescent="0.25">
      <c r="A9" s="3"/>
      <c r="B9" s="4"/>
      <c r="C9" s="4"/>
      <c r="D9" s="3">
        <v>45301</v>
      </c>
      <c r="E9" s="4">
        <v>4056</v>
      </c>
      <c r="F9" s="4">
        <v>500</v>
      </c>
      <c r="G9" s="3">
        <v>45308</v>
      </c>
      <c r="H9" s="4">
        <v>4057</v>
      </c>
      <c r="I9" s="4">
        <v>500</v>
      </c>
      <c r="J9" s="3">
        <v>45315</v>
      </c>
      <c r="K9" s="4">
        <v>4058</v>
      </c>
      <c r="L9" s="4">
        <v>500</v>
      </c>
      <c r="M9" s="3">
        <v>45322</v>
      </c>
      <c r="N9" s="4">
        <v>4059</v>
      </c>
      <c r="O9" s="4">
        <v>500</v>
      </c>
    </row>
    <row r="10" spans="1:15" x14ac:dyDescent="0.25">
      <c r="F10">
        <f>SUM(F9)</f>
        <v>500</v>
      </c>
      <c r="I10">
        <f>SUM(I9)</f>
        <v>500</v>
      </c>
      <c r="L10">
        <f>SUM(L9)</f>
        <v>500</v>
      </c>
      <c r="O10">
        <f>SUM(O9)</f>
        <v>500</v>
      </c>
    </row>
    <row r="12" spans="1:15" x14ac:dyDescent="0.25">
      <c r="A12" t="s">
        <v>20</v>
      </c>
      <c r="C12">
        <f>F10+I10+L10+O10</f>
        <v>2000</v>
      </c>
    </row>
  </sheetData>
  <mergeCells count="1">
    <mergeCell ref="C1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UBR</vt:lpstr>
      <vt:lpstr>PSIC</vt:lpstr>
      <vt:lpstr>NUT</vt:lpstr>
      <vt:lpstr>MATR</vt:lpstr>
      <vt:lpstr>LENT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2024-03-22T17:32:19Z</dcterms:created>
  <dcterms:modified xsi:type="dcterms:W3CDTF">2024-04-08T21:01:10Z</dcterms:modified>
</cp:coreProperties>
</file>