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730" windowHeight="1176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P7" i="1" l="1"/>
  <c r="P6" i="1"/>
  <c r="P5" i="1"/>
  <c r="P4" i="1"/>
  <c r="P3" i="1"/>
</calcChain>
</file>

<file path=xl/sharedStrings.xml><?xml version="1.0" encoding="utf-8"?>
<sst xmlns="http://schemas.openxmlformats.org/spreadsheetml/2006/main" count="103" uniqueCount="56">
  <si>
    <t>Contrato</t>
  </si>
  <si>
    <t>Acuerdo del Pleno del Ayuntamiento</t>
  </si>
  <si>
    <t>Expediente/ programa de obra</t>
  </si>
  <si>
    <t xml:space="preserve">Estatus </t>
  </si>
  <si>
    <t xml:space="preserve">Inicio </t>
  </si>
  <si>
    <t xml:space="preserve">Termino </t>
  </si>
  <si>
    <t xml:space="preserve">Modalidad </t>
  </si>
  <si>
    <t xml:space="preserve">Origen de los recursos </t>
  </si>
  <si>
    <t xml:space="preserve">Partida contable </t>
  </si>
  <si>
    <t>Tipo Infraestructura</t>
  </si>
  <si>
    <t>Descripción de la Obra/ Ubicación</t>
  </si>
  <si>
    <t xml:space="preserve">Localidad </t>
  </si>
  <si>
    <t>Número de Benefiaciarios</t>
  </si>
  <si>
    <t>Justificación Técnica y financiera</t>
  </si>
  <si>
    <t>Presupuesto (Importe Inicial)</t>
  </si>
  <si>
    <t>Presupuesto  (Importe Final)</t>
  </si>
  <si>
    <t>Ejercido</t>
  </si>
  <si>
    <t>Ejecutor:</t>
  </si>
  <si>
    <t xml:space="preserve">Supervisor de Obra </t>
  </si>
  <si>
    <t>RFC</t>
  </si>
  <si>
    <t>AÑO</t>
  </si>
  <si>
    <t>N/A</t>
  </si>
  <si>
    <t>a</t>
  </si>
  <si>
    <t>ADMINISTRACIÓN DIRECTA</t>
  </si>
  <si>
    <t>FAIS</t>
  </si>
  <si>
    <t>AGUA POTABLE Y SANEAMIENTO</t>
  </si>
  <si>
    <t>H. AYUNTAMIENTO</t>
  </si>
  <si>
    <t>ARQ. JÓSE ANTONIO YÉPEZ RODRÍGUEZ</t>
  </si>
  <si>
    <t>MDJ850101GV8</t>
  </si>
  <si>
    <t>MEJORAR LA CALIDAD DE VIDA DE LOS POBLADORES, PUESTO QUE SE EVITAN INFECCIONES DERIVADAS POR LA FALTA DE SERVICIO.</t>
  </si>
  <si>
    <t>1235-103-188</t>
  </si>
  <si>
    <t>CONSTRUCCIÓN DE RED DE DRENAJE  EN EL CALLEJON DE LA LOCALIDAD DEL TERRERO</t>
  </si>
  <si>
    <t>EL TERRERO</t>
  </si>
  <si>
    <t xml:space="preserve"> </t>
  </si>
  <si>
    <t>1235-103-189</t>
  </si>
  <si>
    <t>CONSTRUCCIÓN DE ALCANTARILLA EN LA LOCALIDAD DE LA TINAJERA</t>
  </si>
  <si>
    <t>LA TINAJERA</t>
  </si>
  <si>
    <t>EVITAR LOS DESLAVES Y DAÑOS CAUSADOS POR LAS AGUAS PLUVIALES</t>
  </si>
  <si>
    <t>EN PROCESO</t>
  </si>
  <si>
    <t>1235-103-182</t>
  </si>
  <si>
    <t>CONSTRUCCIÓN DE RED DE DRENAJE Y FOSA SEPTICA EN LA LOCALIDAD DEL CASTILLO</t>
  </si>
  <si>
    <t>EL CASTILLO</t>
  </si>
  <si>
    <t>1235-103-187</t>
  </si>
  <si>
    <t>CONSTRUCCIÓN DE ALCANTARILLA EN LA LOCALIDAD DE LA SABINILLA</t>
  </si>
  <si>
    <t>LA SABINILLA</t>
  </si>
  <si>
    <t>VIAS DE COMUNICACIÓN</t>
  </si>
  <si>
    <t>MEJORAR LAS VÍAS DE COMUNICACIÓN, ACORTAR TIEMPOS DE TRASLADO.</t>
  </si>
  <si>
    <t>BENEFICIADOS Y RECURSOS PROPIOS</t>
  </si>
  <si>
    <t>1235-206-015</t>
  </si>
  <si>
    <t>EL PUERTO DE CATARINA</t>
  </si>
  <si>
    <t>1235-218-008</t>
  </si>
  <si>
    <t>LOS ARRAYANES -  LA SANGUIJUELA</t>
  </si>
  <si>
    <t>TERMINADO</t>
  </si>
  <si>
    <t>PAVIMENTACIÓN CON CONCRETO HIDRÁULICO EN EL CAMINO PRINCIPAL A LA LOCALIDAD DEL PUERTO DE CATARINA, 1RA ETAPA</t>
  </si>
  <si>
    <t>PAVIMENTACIÓN CON CONCRETO HIDRAULICO EN EL CAMINO LA SANGUIJUELA -LOS ARRAYANES PRIMERA ETAPA</t>
  </si>
  <si>
    <t>RELACIÓN DE OBRAS CORRESPONDIENTES AL 3ER 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</si>
</sst>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20"/>
      <color theme="1"/>
      <name val="Webdings"/>
      <family val="1"/>
      <charset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3" fontId="3" fillId="3" borderId="5" xfId="1" applyFont="1" applyFill="1" applyBorder="1" applyAlignment="1">
      <alignment horizontal="center" vertical="center" wrapText="1"/>
    </xf>
    <xf numFmtId="0" fontId="0" fillId="0" borderId="5" xfId="0" applyBorder="1"/>
    <xf numFmtId="8" fontId="4" fillId="0" borderId="5" xfId="0" applyNumberFormat="1" applyFont="1" applyBorder="1" applyAlignment="1">
      <alignment horizontal="center" vertical="center"/>
    </xf>
    <xf numFmtId="14" fontId="0" fillId="4" borderId="5" xfId="0" applyNumberForma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49" fontId="5" fillId="5" borderId="5" xfId="0" applyNumberFormat="1" applyFont="1" applyFill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4" fontId="0" fillId="4" borderId="5" xfId="0" applyNumberFormat="1" applyFill="1" applyBorder="1"/>
    <xf numFmtId="0" fontId="0" fillId="0" borderId="5" xfId="0" applyFont="1" applyBorder="1" applyAlignment="1">
      <alignment wrapText="1"/>
    </xf>
    <xf numFmtId="0" fontId="6" fillId="0" borderId="5" xfId="0" applyFont="1" applyBorder="1"/>
    <xf numFmtId="0" fontId="0" fillId="6" borderId="5" xfId="0" applyFill="1" applyBorder="1"/>
    <xf numFmtId="0" fontId="6" fillId="4" borderId="6" xfId="0" applyFont="1" applyFill="1" applyBorder="1" applyAlignment="1">
      <alignment wrapText="1"/>
    </xf>
    <xf numFmtId="0" fontId="0" fillId="0" borderId="5" xfId="0" applyFill="1" applyBorder="1"/>
    <xf numFmtId="0" fontId="6" fillId="0" borderId="5" xfId="0" applyFont="1" applyFill="1" applyBorder="1"/>
    <xf numFmtId="4" fontId="0" fillId="4" borderId="7" xfId="0" applyNumberFormat="1" applyFill="1" applyBorder="1"/>
    <xf numFmtId="0" fontId="6" fillId="0" borderId="5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4" fontId="0" fillId="4" borderId="6" xfId="0" applyNumberFormat="1" applyFill="1" applyBorder="1"/>
    <xf numFmtId="0" fontId="0" fillId="0" borderId="7" xfId="0" applyBorder="1" applyAlignment="1">
      <alignment horizontal="center" wrapText="1"/>
    </xf>
    <xf numFmtId="0" fontId="7" fillId="4" borderId="5" xfId="0" applyFont="1" applyFill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0" fillId="0" borderId="8" xfId="0" applyFill="1" applyBorder="1"/>
    <xf numFmtId="9" fontId="0" fillId="4" borderId="5" xfId="0" applyNumberFormat="1" applyFill="1" applyBorder="1"/>
    <xf numFmtId="0" fontId="0" fillId="4" borderId="5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E16" sqref="E16"/>
    </sheetView>
  </sheetViews>
  <sheetFormatPr baseColWidth="10" defaultRowHeight="15" x14ac:dyDescent="0.25"/>
  <cols>
    <col min="1" max="1" width="10.5703125" customWidth="1"/>
    <col min="2" max="2" width="15.28515625" customWidth="1"/>
    <col min="4" max="4" width="12.140625" customWidth="1"/>
    <col min="5" max="6" width="13.28515625" customWidth="1"/>
    <col min="7" max="7" width="17.42578125" customWidth="1"/>
    <col min="8" max="8" width="15.28515625" customWidth="1"/>
    <col min="9" max="9" width="13.28515625" customWidth="1"/>
    <col min="10" max="10" width="16.28515625" customWidth="1"/>
    <col min="11" max="11" width="29.140625" customWidth="1"/>
    <col min="12" max="12" width="18" customWidth="1"/>
    <col min="13" max="13" width="13.7109375" customWidth="1"/>
    <col min="14" max="14" width="33.28515625" customWidth="1"/>
    <col min="15" max="15" width="12.28515625" customWidth="1"/>
    <col min="16" max="16" width="12.85546875" customWidth="1"/>
    <col min="18" max="18" width="20" customWidth="1"/>
    <col min="19" max="19" width="19.7109375" customWidth="1"/>
    <col min="20" max="20" width="15.42578125" customWidth="1"/>
    <col min="21" max="21" width="13.5703125" customWidth="1"/>
  </cols>
  <sheetData>
    <row r="1" spans="1:21" x14ac:dyDescent="0.25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ht="38.25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4" t="s">
        <v>17</v>
      </c>
      <c r="S2" s="4" t="s">
        <v>18</v>
      </c>
      <c r="T2" s="3" t="s">
        <v>19</v>
      </c>
      <c r="U2" s="3" t="s">
        <v>20</v>
      </c>
    </row>
    <row r="3" spans="1:21" ht="59.25" customHeight="1" x14ac:dyDescent="0.25">
      <c r="A3" s="5" t="s">
        <v>21</v>
      </c>
      <c r="B3" s="6" t="s">
        <v>22</v>
      </c>
      <c r="C3" s="5">
        <v>8</v>
      </c>
      <c r="D3" s="29" t="s">
        <v>52</v>
      </c>
      <c r="E3" s="7">
        <v>43612</v>
      </c>
      <c r="F3" s="7">
        <v>43603</v>
      </c>
      <c r="G3" s="8" t="s">
        <v>23</v>
      </c>
      <c r="H3" s="9" t="s">
        <v>24</v>
      </c>
      <c r="I3" s="10" t="s">
        <v>30</v>
      </c>
      <c r="J3" s="11" t="s">
        <v>25</v>
      </c>
      <c r="K3" s="17" t="s">
        <v>31</v>
      </c>
      <c r="L3" s="15" t="s">
        <v>32</v>
      </c>
      <c r="M3" s="5">
        <v>201</v>
      </c>
      <c r="N3" s="12" t="s">
        <v>29</v>
      </c>
      <c r="O3" s="13">
        <v>261070.97</v>
      </c>
      <c r="P3" s="13">
        <f>O3</f>
        <v>261070.97</v>
      </c>
      <c r="Q3" s="28">
        <v>1</v>
      </c>
      <c r="R3" s="14" t="s">
        <v>26</v>
      </c>
      <c r="S3" s="14" t="s">
        <v>27</v>
      </c>
      <c r="T3" s="5" t="s">
        <v>28</v>
      </c>
      <c r="U3" s="5">
        <v>2019</v>
      </c>
    </row>
    <row r="4" spans="1:21" ht="53.25" customHeight="1" x14ac:dyDescent="0.25">
      <c r="A4" s="5" t="s">
        <v>21</v>
      </c>
      <c r="B4" s="6" t="s">
        <v>22</v>
      </c>
      <c r="C4" s="18">
        <v>9</v>
      </c>
      <c r="D4" s="29" t="s">
        <v>52</v>
      </c>
      <c r="E4" s="7">
        <v>43623</v>
      </c>
      <c r="F4" s="7">
        <v>43628</v>
      </c>
      <c r="G4" s="8" t="s">
        <v>23</v>
      </c>
      <c r="H4" s="9" t="s">
        <v>24</v>
      </c>
      <c r="I4" s="10" t="s">
        <v>34</v>
      </c>
      <c r="J4" s="11" t="s">
        <v>25</v>
      </c>
      <c r="K4" s="12" t="s">
        <v>35</v>
      </c>
      <c r="L4" s="19" t="s">
        <v>36</v>
      </c>
      <c r="M4" s="18">
        <v>180</v>
      </c>
      <c r="N4" s="12" t="s">
        <v>37</v>
      </c>
      <c r="O4" s="20">
        <v>82162.47</v>
      </c>
      <c r="P4" s="13">
        <f>O4</f>
        <v>82162.47</v>
      </c>
      <c r="Q4" s="28">
        <v>1</v>
      </c>
      <c r="R4" s="14" t="s">
        <v>26</v>
      </c>
      <c r="S4" s="14" t="s">
        <v>27</v>
      </c>
      <c r="T4" s="5" t="s">
        <v>28</v>
      </c>
      <c r="U4" s="5">
        <v>2019</v>
      </c>
    </row>
    <row r="5" spans="1:21" ht="51.75" x14ac:dyDescent="0.25">
      <c r="A5" s="18" t="s">
        <v>21</v>
      </c>
      <c r="B5" s="6" t="s">
        <v>22</v>
      </c>
      <c r="C5" s="18">
        <v>12</v>
      </c>
      <c r="D5" s="29" t="s">
        <v>52</v>
      </c>
      <c r="E5" s="7">
        <v>43623</v>
      </c>
      <c r="F5" s="7">
        <v>43661</v>
      </c>
      <c r="G5" s="8" t="s">
        <v>23</v>
      </c>
      <c r="H5" s="22" t="s">
        <v>24</v>
      </c>
      <c r="I5" s="10" t="s">
        <v>39</v>
      </c>
      <c r="J5" s="11" t="s">
        <v>25</v>
      </c>
      <c r="K5" s="12" t="s">
        <v>40</v>
      </c>
      <c r="L5" s="19" t="s">
        <v>41</v>
      </c>
      <c r="M5" s="5">
        <v>250</v>
      </c>
      <c r="N5" s="12" t="s">
        <v>29</v>
      </c>
      <c r="O5" s="23">
        <v>484638.55</v>
      </c>
      <c r="P5" s="13">
        <f>O5</f>
        <v>484638.55</v>
      </c>
      <c r="Q5" s="28">
        <v>1</v>
      </c>
      <c r="R5" s="14" t="s">
        <v>26</v>
      </c>
      <c r="S5" s="14" t="s">
        <v>27</v>
      </c>
      <c r="T5" s="5" t="s">
        <v>28</v>
      </c>
      <c r="U5" s="5">
        <v>2019</v>
      </c>
    </row>
    <row r="6" spans="1:21" ht="42" customHeight="1" x14ac:dyDescent="0.25">
      <c r="A6" s="5" t="s">
        <v>21</v>
      </c>
      <c r="B6" s="6" t="s">
        <v>22</v>
      </c>
      <c r="C6" s="18">
        <v>13</v>
      </c>
      <c r="D6" s="29" t="s">
        <v>52</v>
      </c>
      <c r="E6" s="7">
        <v>43612</v>
      </c>
      <c r="F6" s="7">
        <v>43665</v>
      </c>
      <c r="G6" s="24" t="s">
        <v>23</v>
      </c>
      <c r="H6" s="22" t="s">
        <v>24</v>
      </c>
      <c r="I6" s="10" t="s">
        <v>42</v>
      </c>
      <c r="J6" s="11" t="s">
        <v>25</v>
      </c>
      <c r="K6" s="12" t="s">
        <v>43</v>
      </c>
      <c r="L6" s="19" t="s">
        <v>44</v>
      </c>
      <c r="M6" s="5">
        <v>500</v>
      </c>
      <c r="N6" s="12" t="s">
        <v>37</v>
      </c>
      <c r="O6" s="13">
        <v>1538863.03</v>
      </c>
      <c r="P6" s="13">
        <f>O6</f>
        <v>1538863.03</v>
      </c>
      <c r="Q6" s="28">
        <v>1</v>
      </c>
      <c r="R6" s="14" t="s">
        <v>26</v>
      </c>
      <c r="S6" s="14" t="s">
        <v>27</v>
      </c>
      <c r="T6" s="5" t="s">
        <v>28</v>
      </c>
      <c r="U6" s="5">
        <v>2019</v>
      </c>
    </row>
    <row r="7" spans="1:21" ht="51.75" x14ac:dyDescent="0.25">
      <c r="A7" s="5" t="s">
        <v>21</v>
      </c>
      <c r="B7" s="6" t="s">
        <v>22</v>
      </c>
      <c r="C7" s="5">
        <v>17</v>
      </c>
      <c r="D7" s="29" t="s">
        <v>52</v>
      </c>
      <c r="E7" s="7">
        <v>43500</v>
      </c>
      <c r="F7" s="7">
        <v>43693</v>
      </c>
      <c r="G7" s="24" t="s">
        <v>23</v>
      </c>
      <c r="H7" s="25" t="s">
        <v>47</v>
      </c>
      <c r="I7" s="10" t="s">
        <v>48</v>
      </c>
      <c r="J7" s="26" t="s">
        <v>45</v>
      </c>
      <c r="K7" s="21" t="s">
        <v>53</v>
      </c>
      <c r="L7" s="21" t="s">
        <v>49</v>
      </c>
      <c r="M7" s="5">
        <v>350</v>
      </c>
      <c r="N7" s="12" t="s">
        <v>46</v>
      </c>
      <c r="O7" s="13">
        <v>2578856</v>
      </c>
      <c r="P7" s="13">
        <f>O7</f>
        <v>2578856</v>
      </c>
      <c r="Q7" s="28">
        <v>1</v>
      </c>
      <c r="R7" s="14" t="s">
        <v>26</v>
      </c>
      <c r="S7" s="14" t="s">
        <v>27</v>
      </c>
      <c r="T7" s="5" t="s">
        <v>28</v>
      </c>
      <c r="U7" s="5">
        <v>2019</v>
      </c>
    </row>
    <row r="8" spans="1:21" ht="51.75" x14ac:dyDescent="0.25">
      <c r="A8" s="5" t="s">
        <v>21</v>
      </c>
      <c r="B8" s="6" t="s">
        <v>22</v>
      </c>
      <c r="C8" s="18">
        <v>18</v>
      </c>
      <c r="D8" s="16" t="s">
        <v>38</v>
      </c>
      <c r="E8" s="7">
        <v>43556</v>
      </c>
      <c r="F8" s="16"/>
      <c r="G8" s="24" t="s">
        <v>23</v>
      </c>
      <c r="H8" s="25" t="s">
        <v>47</v>
      </c>
      <c r="I8" s="10" t="s">
        <v>50</v>
      </c>
      <c r="J8" s="26" t="s">
        <v>45</v>
      </c>
      <c r="K8" s="21" t="s">
        <v>54</v>
      </c>
      <c r="L8" s="21" t="s">
        <v>51</v>
      </c>
      <c r="M8" s="5">
        <v>500</v>
      </c>
      <c r="N8" s="12" t="s">
        <v>46</v>
      </c>
      <c r="O8" s="13">
        <v>5808567.6500000004</v>
      </c>
      <c r="P8" s="13">
        <v>4646829.5999999996</v>
      </c>
      <c r="Q8" s="28">
        <v>0.8</v>
      </c>
      <c r="R8" s="14" t="s">
        <v>26</v>
      </c>
      <c r="S8" s="14" t="s">
        <v>27</v>
      </c>
      <c r="T8" s="5" t="s">
        <v>28</v>
      </c>
      <c r="U8" s="5">
        <v>2019</v>
      </c>
    </row>
    <row r="9" spans="1:21" x14ac:dyDescent="0.25">
      <c r="A9" s="27" t="s">
        <v>33</v>
      </c>
    </row>
    <row r="13" spans="1:21" x14ac:dyDescent="0.25">
      <c r="R13" t="s">
        <v>33</v>
      </c>
    </row>
    <row r="14" spans="1:21" x14ac:dyDescent="0.25">
      <c r="P14" t="s">
        <v>33</v>
      </c>
    </row>
  </sheetData>
  <mergeCells count="1">
    <mergeCell ref="A1: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obras_publicas_2</dc:creator>
  <cp:lastModifiedBy>Poder Joven</cp:lastModifiedBy>
  <dcterms:created xsi:type="dcterms:W3CDTF">2019-10-17T20:17:09Z</dcterms:created>
  <dcterms:modified xsi:type="dcterms:W3CDTF">2019-10-29T16:55:56Z</dcterms:modified>
</cp:coreProperties>
</file>